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hidePivotFieldList="1"/>
  <mc:AlternateContent xmlns:mc="http://schemas.openxmlformats.org/markup-compatibility/2006">
    <mc:Choice Requires="x15">
      <x15ac:absPath xmlns:x15ac="http://schemas.microsoft.com/office/spreadsheetml/2010/11/ac" url="C:\Users\pc\Desktop\"/>
    </mc:Choice>
  </mc:AlternateContent>
  <xr:revisionPtr revIDLastSave="0" documentId="8_{CCEE50DB-3F17-46CC-8E38-4C3A6DFA026C}" xr6:coauthVersionLast="46" xr6:coauthVersionMax="46" xr10:uidLastSave="{00000000-0000-0000-0000-000000000000}"/>
  <bookViews>
    <workbookView xWindow="-120" yWindow="-120" windowWidth="20730" windowHeight="11160" firstSheet="1" activeTab="1" xr2:uid="{00000000-000D-0000-FFFF-FFFF00000000}"/>
  </bookViews>
  <sheets>
    <sheet name="Tipo_clasificación" sheetId="2" r:id="rId1"/>
    <sheet name="Listado" sheetId="1" r:id="rId2"/>
    <sheet name="Dependencias" sheetId="6" r:id="rId3"/>
    <sheet name="Contratistas" sheetId="5" r:id="rId4"/>
  </sheets>
  <definedNames>
    <definedName name="_xlnm._FilterDatabase" localSheetId="1" hidden="1">Listado!$A$1:$I$260</definedName>
    <definedName name="SegmentaciónDeDatos_CARGO">#N/A</definedName>
    <definedName name="SegmentaciónDeDatos_CLASIFICACIÓN">#N/A</definedName>
    <definedName name="SegmentaciónDeDatos_Columna1">#N/A</definedName>
    <definedName name="SegmentaciónDeDatos_DEPENDENCIA">#N/A</definedName>
  </definedNames>
  <calcPr calcId="18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3" i="1" l="1"/>
  <c r="G12" i="1" l="1"/>
  <c r="G11" i="1"/>
  <c r="G10" i="1"/>
  <c r="G23" i="1"/>
  <c r="G48" i="1"/>
  <c r="G9" i="1"/>
  <c r="G170" i="1"/>
  <c r="G145" i="1"/>
  <c r="G128" i="1"/>
  <c r="G47" i="1"/>
  <c r="G46" i="1"/>
  <c r="G45" i="1"/>
  <c r="G62" i="1"/>
  <c r="G44" i="1"/>
  <c r="G164" i="1"/>
  <c r="G163" i="1"/>
  <c r="G159" i="1"/>
  <c r="G158" i="1"/>
  <c r="G157" i="1"/>
  <c r="G127" i="1"/>
  <c r="G126" i="1"/>
  <c r="G61" i="1"/>
  <c r="G125" i="1"/>
  <c r="G124" i="1"/>
  <c r="G60" i="1"/>
  <c r="G59" i="1"/>
  <c r="G22" i="1"/>
  <c r="G34" i="1"/>
  <c r="G123" i="1"/>
  <c r="G21" i="1"/>
  <c r="G122" i="1"/>
  <c r="G121" i="1"/>
  <c r="G33" i="1"/>
  <c r="G20" i="1"/>
  <c r="G43" i="1"/>
  <c r="G120" i="1"/>
  <c r="G119" i="1"/>
  <c r="G162" i="1"/>
  <c r="G118" i="1"/>
  <c r="G176" i="1"/>
  <c r="G144" i="1"/>
  <c r="G42" i="1"/>
  <c r="G143" i="1"/>
  <c r="G142" i="1"/>
  <c r="G175" i="1"/>
  <c r="G117" i="1"/>
  <c r="G116" i="1"/>
  <c r="G156" i="1"/>
  <c r="G32" i="1"/>
  <c r="G155" i="1"/>
  <c r="G31" i="1"/>
  <c r="G115" i="1"/>
  <c r="G114" i="1"/>
  <c r="G113" i="1"/>
  <c r="G112" i="1"/>
  <c r="G169" i="1"/>
  <c r="G30" i="1"/>
  <c r="G41" i="1"/>
  <c r="G8" i="1"/>
  <c r="G111" i="1"/>
  <c r="G110" i="1"/>
  <c r="G109" i="1"/>
  <c r="G154" i="1"/>
  <c r="G108" i="1"/>
  <c r="G107" i="1"/>
  <c r="G106" i="1"/>
  <c r="G105" i="1"/>
  <c r="G104" i="1"/>
  <c r="G103" i="1"/>
  <c r="G141" i="1"/>
  <c r="G174" i="1"/>
  <c r="G102" i="1"/>
  <c r="G101" i="1"/>
  <c r="G58" i="1"/>
  <c r="G40" i="1"/>
  <c r="G7" i="1"/>
  <c r="G19" i="1"/>
  <c r="G39" i="1"/>
  <c r="G38" i="1"/>
  <c r="G100" i="1"/>
  <c r="G99" i="1"/>
  <c r="G140" i="1"/>
  <c r="G173" i="1"/>
  <c r="G18" i="1"/>
  <c r="G17" i="1"/>
  <c r="G6" i="1"/>
  <c r="G98" i="1"/>
  <c r="G222" i="1"/>
  <c r="G221" i="1"/>
  <c r="G153" i="1"/>
  <c r="G220" i="1"/>
  <c r="G219" i="1"/>
  <c r="G97" i="1"/>
  <c r="G96" i="1"/>
  <c r="G95" i="1"/>
  <c r="G218" i="1"/>
  <c r="G217" i="1"/>
  <c r="G57" i="1"/>
  <c r="G56" i="1"/>
  <c r="G216" i="1"/>
  <c r="G94" i="1"/>
  <c r="G152" i="1"/>
  <c r="G139" i="1"/>
  <c r="G138" i="1"/>
  <c r="G93" i="1"/>
  <c r="G172" i="1"/>
  <c r="G55" i="1"/>
  <c r="G29" i="1"/>
  <c r="G16" i="1"/>
  <c r="G37" i="1"/>
  <c r="G92" i="1"/>
  <c r="G91" i="1"/>
  <c r="G137" i="1"/>
  <c r="G215" i="1"/>
  <c r="G214" i="1"/>
  <c r="G5" i="1"/>
  <c r="G15" i="1"/>
  <c r="G213" i="1"/>
  <c r="G212" i="1"/>
  <c r="G211" i="1"/>
  <c r="G210" i="1"/>
  <c r="G168" i="1"/>
  <c r="G209" i="1"/>
  <c r="G90" i="1"/>
  <c r="G208" i="1"/>
  <c r="G207" i="1"/>
  <c r="G206" i="1"/>
  <c r="G89" i="1"/>
  <c r="G205" i="1"/>
  <c r="G88" i="1"/>
  <c r="G87" i="1"/>
  <c r="G86" i="1"/>
  <c r="G136" i="1"/>
  <c r="G167" i="1"/>
  <c r="G54" i="1"/>
  <c r="G28" i="1"/>
  <c r="G14" i="1"/>
  <c r="G36" i="1"/>
  <c r="G135" i="1"/>
  <c r="G204" i="1"/>
  <c r="G85" i="1"/>
  <c r="G84" i="1"/>
  <c r="G83" i="1"/>
  <c r="G203" i="1"/>
  <c r="G151" i="1"/>
  <c r="G202" i="1"/>
  <c r="G27" i="1"/>
  <c r="G82" i="1"/>
  <c r="G150" i="1"/>
  <c r="G201" i="1"/>
  <c r="G200" i="1"/>
  <c r="G53" i="1"/>
  <c r="G4" i="1"/>
  <c r="G134" i="1"/>
  <c r="G199" i="1"/>
  <c r="G81" i="1"/>
  <c r="G80" i="1"/>
  <c r="G79" i="1"/>
  <c r="G78" i="1"/>
  <c r="G198" i="1"/>
  <c r="G133" i="1"/>
  <c r="G52" i="1"/>
  <c r="G132" i="1"/>
  <c r="G77" i="1"/>
  <c r="G197" i="1"/>
  <c r="G131" i="1"/>
  <c r="G26" i="1"/>
  <c r="G3" i="1"/>
  <c r="G130" i="1"/>
  <c r="G76" i="1"/>
  <c r="G75" i="1"/>
  <c r="G196" i="1"/>
  <c r="G166" i="1"/>
  <c r="G51" i="1"/>
  <c r="G165" i="1"/>
  <c r="G195" i="1"/>
  <c r="G74" i="1"/>
  <c r="G73" i="1"/>
  <c r="G72" i="1"/>
  <c r="G25" i="1"/>
  <c r="G194" i="1"/>
  <c r="G193" i="1"/>
  <c r="G149" i="1"/>
  <c r="G192" i="1"/>
  <c r="G71" i="1"/>
  <c r="G191" i="1"/>
  <c r="G161" i="1"/>
  <c r="G190" i="1"/>
  <c r="G70" i="1"/>
  <c r="G189" i="1"/>
  <c r="G188" i="1"/>
  <c r="G50" i="1"/>
  <c r="G160" i="1"/>
  <c r="G13" i="1"/>
  <c r="G69" i="1"/>
  <c r="G187" i="1"/>
  <c r="G24" i="1"/>
  <c r="G186" i="1"/>
  <c r="G185" i="1"/>
  <c r="G68" i="1"/>
  <c r="G184" i="1"/>
  <c r="G129" i="1"/>
  <c r="G35" i="1"/>
  <c r="G2" i="1"/>
  <c r="G171" i="1"/>
  <c r="G183" i="1"/>
  <c r="G67" i="1"/>
  <c r="G66" i="1"/>
  <c r="G182" i="1"/>
  <c r="G181" i="1"/>
  <c r="G65" i="1"/>
  <c r="G180" i="1"/>
  <c r="G64" i="1"/>
  <c r="G179" i="1"/>
  <c r="G148" i="1"/>
  <c r="G178" i="1"/>
  <c r="G147" i="1"/>
  <c r="G146" i="1"/>
  <c r="G49" i="1"/>
  <c r="G177" i="1"/>
  <c r="G63" i="1"/>
</calcChain>
</file>

<file path=xl/sharedStrings.xml><?xml version="1.0" encoding="utf-8"?>
<sst xmlns="http://schemas.openxmlformats.org/spreadsheetml/2006/main" count="2076" uniqueCount="591">
  <si>
    <t xml:space="preserve">TIPO DE CLASIFICACIÓN </t>
  </si>
  <si>
    <t>SEGÚN EL CASO DEBE IDENTIFICAR EN QUÉ CLASIFICACIÓN ÚBICA A CADA UNO DE SUS COLABORADORES SEGÚN LA DEFINICIÓN DE CADA UNO Y LA INFORMACIÓN QUE ÉSTOS LE REPORTEN.</t>
  </si>
  <si>
    <t xml:space="preserve">TIPO </t>
  </si>
  <si>
    <t xml:space="preserve">DEFINICIÓN </t>
  </si>
  <si>
    <r>
      <t>Grupo 1:</t>
    </r>
    <r>
      <rPr>
        <sz val="12"/>
        <rFont val="Arial"/>
        <family val="2"/>
      </rPr>
      <t> Servidores con condiciones de salud con alto riesgo para complicaciones por COVID19.   </t>
    </r>
  </si>
  <si>
    <t>En este grupo se incluirán los servidores que presenten enfermedades o condiciones de salud que,  de acuerdo a lo reportado por el Instituto Nacional de Salud, se constituyen en un riesgo alto de complicación si se infectan por COVID19;  esto incluye:  
Enfermedades cardiovasculares: Cardiopatías en tratamiento, Hipertensión arterial, Diabetes Mellitus,  Dislipidemias en tratamiento, Obesidad grado 2 o mayor (IMC igual o mayor a 35), antecedentes de infarto al miocardio,  antecedentes de enfermedad cerebrovascular,  trombosis venosa profunda.  
Enfermedades con impacto inmunológico: Infección por VIH, Cáncer activo o en remisión,  Enfermedades autoinmunes (artritis reumatoidea,  lupus eritematoso sistémico,  espondiloartritis, esclerodermia, esclerosis sistémica, síndrome de Sjogren), personas en tratamiento con medicamentos biológicos,  personas en tratamiento con corticoides o inmunosupresores,  personas en quimioterapia o radioterapia,  antecedentes de trasplante. 
Enfermedades pulmonares crónicas: Asma,  Enfisema pulmonar,  Bronquitis crónica, fibrosis quística, secuelas pulmonares obstructivas, pulmón único,  tuberculosis pulmonar activa o en remisión. 
Otras enfermedades crónicas predisponentes: Insuficiencia renal crónica,  cirrosis hepática,  infección por hepatitis b o c activa o en remisión, antecedentes de cirugía bariátrica, malabsorción, enfermedad de Hansen, secuelas neurológica con afección funcional, entre otros.  
Y personas co edad igual o mayor a 60 años. </t>
  </si>
  <si>
    <t>Los servidores que presenten alguna de las condiciones anteriormente expuestas,  deberán evitar salir de sus casas,  lo que los subclasifica en 3 grupos: 1A, 1B, 1C</t>
  </si>
  <si>
    <r>
      <t>Grupo 1A.</t>
    </r>
    <r>
      <rPr>
        <sz val="12"/>
        <rFont val="Arial"/>
        <family val="2"/>
      </rPr>
      <t> Servidores con condiciones de salud con alto riesgo para complicaciones por COVID19, pero que pueden dar cumplimiento al 100 % de sus funciones con trabajo en casa </t>
    </r>
  </si>
  <si>
    <t>El grupo 1A deberá realizar trabajo en casa todo el tiempo que dure la contingencia del COVID19 o hasta que no exista riesgo de contagio en su lugar de trabajo. </t>
  </si>
  <si>
    <r>
      <t>Grupo 1B.</t>
    </r>
    <r>
      <rPr>
        <sz val="12"/>
        <rFont val="Arial"/>
        <family val="2"/>
      </rPr>
      <t> Servidores con condiciones de salud con alto riesgo para complicaciones por COVID19, pero que pueden dar cumplimiento parcialmente a sus funciones con trabajo en casa. </t>
    </r>
  </si>
  <si>
    <t>El grupo 1B deberá dar cumplimiento al porcentaje de funciones que puede realizar con trabajo en casa.  Las funciones que debe cumplir de forma presencial se suspenderán durante el tiempo que dure la contingencia o hasta que no exista riesgo de contagio en su lugar de trabajo;  se podrán asignar otras tareas relacionadas a su cargo que reemplacen las presenciales y que puedan realizarse desde la casa </t>
  </si>
  <si>
    <r>
      <t>Grupo 1C.</t>
    </r>
    <r>
      <rPr>
        <sz val="12"/>
        <rFont val="Arial"/>
        <family val="2"/>
      </rPr>
      <t> Servidores con condiciones de salud con alto riesgo para complicaciones por COVID19 con funciones que no pueden ser ejecutadas desde la casa. </t>
    </r>
  </si>
  <si>
    <t>El grupo 1C deberá estar en asilamiento preventivo durante el tiempo que dure la contingencia o hasta que no exista riesgo de contagio en su puesto de trabajo. </t>
  </si>
  <si>
    <r>
      <t>Grupo 2:</t>
    </r>
    <r>
      <rPr>
        <sz val="12"/>
        <rFont val="Arial"/>
        <family val="2"/>
      </rPr>
      <t> Servidores cuyas funciones se pueden cumplir al 100 % con trabajo en casa. 
En este grupo se incluirán a todos los servidores que,  de acuerdo a la experiencia adquirida durante el tiempo transcurrido de la contingencia, las posibilidades tecnológicas y la organización del trabajo, puedan dar cumplimiento al 100 % de sus funciones con trabajo en casa.   </t>
    </r>
  </si>
  <si>
    <t>El grupo 2 deberá continuar con trabajo en casa todo el tiempo que dure la contingencia del COVID 19 o cuando no exista riesgo de contagio en  su puesto de trabajo.  Podrán asistir de forma extraordinaria a su puesto de trabajo (no más de una vez por semana) cuando por motivos del servicio se requiera y solo durante el tiempo que sea necesario.   </t>
  </si>
  <si>
    <r>
      <t>Grupo 3.</t>
    </r>
    <r>
      <rPr>
        <sz val="12"/>
        <rFont val="Arial"/>
        <family val="2"/>
      </rPr>
      <t> Servidores cuyas funciones se pueden  cumplir parcialmente con trabajo en casa. 
En este grupo se incluirán a todos los servidores que,  de acuerdo a la experiencia adquirida durante el tiempo transcurrido de la contingencia, las posibilidades tecnológicas y la organización del trabajo, puedan dar cumplimiento a un porcentaje significativo de sus funciones con trabajo en casa.   </t>
    </r>
  </si>
  <si>
    <t>El grupo 3 deberá seleccionar una frecuencia para asistir a su puesto de trabajo de acuerdo a las necesidades del servicio;  esta frecuencia no podrá ser menor a 2 días de asistencia ni mayor a 3,  además deberá ser intercalada;  es decir:  lunes, miércoles y viernes o martes y jueves.  Al sumar las funciones realizadas los días de trabajo en casa con las realizadas de forma presencial se debe completar el 100 % de las funciones.  Los días que asistan a su puesto de trabajo deberán dar cumplimiento a todas las medidas preventivas que se implementen para el trabajo presencial.  </t>
  </si>
  <si>
    <r>
      <t>Grupo 4.</t>
    </r>
    <r>
      <rPr>
        <sz val="12"/>
        <rFont val="Arial"/>
        <family val="2"/>
      </rPr>
      <t> Servidores con condiciones sociodemográficas especiales. En este grupo se incluirán los servidores que presenten condiciones, personales, familiares o psicosociales que impliquen dificultades para el cumplimiento de las medidas preventivas frente al COVID 19.  Esto incluye: 
 - Cuidador único o indelegable con hijos desescolarizados menores de 14 años 
 - Cuidador único o indelegable con familiar mayor a 70 años 
 - Cuidador único o indelegable con familiares de alto riesgo de complicación por COVID 19.  
 - Cuidador único o indelegable con familiar en interdicción 
 - Otras dificultades de transporte, restricciones médico laborales o afecciones psicosociales.  </t>
    </r>
  </si>
  <si>
    <t>Los servidores que sean clasificados en el grupo 4 deberán convenir con su jefe directo la forma de dar manejo a su condición.  En todos los casos deberá existir flexibilidad para:   
 - Realizar  un porcentaje de las funciones desde la casa si es posible.
 - Ingresar a aislamiento preventivo si es necesario. 
 - Flexibilizar el horario o reducir las horas de cumplimiento  - presencial si se requiere. 
 - Todos los casos deberán ser analizados individualmente entre el jefe directo y el servidor,  dejando registrados los motivos y la justificación de la decisión tomada. 
 - En los casos en que se continúe con asistencia al puesto de trabajo,  se deberá dar cumplimiento a todas las medidas preventivas que se implementen para el trabajo presencial. </t>
  </si>
  <si>
    <r>
      <t>Grupo 5.</t>
    </r>
    <r>
      <rPr>
        <sz val="12"/>
        <rFont val="Arial"/>
        <family val="2"/>
      </rPr>
      <t>  Servidores cuyas funciones solo pueden ser cumplidas de forma presencial.   </t>
    </r>
  </si>
  <si>
    <t>En este grupo se incluirán a todos los servidores que,  de acuerdo a la experiencia adquirida durante el tiempo transcurrido de la contingencia, las posibilidades tecnológicas y la organización del trabajo, no puedan dar cumplimiento a sus funciones con trabajo en casa o que no estén incluidos dentro de los grupos anteriores.  
Los servidores pertenecientes a este grupo deberán dar cumplimiento a todas las medidas preventivas que se implementen para el trabajo presencial. </t>
  </si>
  <si>
    <t>Esta clasificación deberá ser realizada por los jefes directos,  quienes diligenciaran la base de datos anexa,  especificando la clasificación de cada uno de los servidores y reportando dicha base a la Coordinación de Gestión Humana,  desde donde se consolidará y se utilizará para la implementación,  control y seguimiento de las medidas preventivas frente al COVID19.</t>
  </si>
  <si>
    <t>ORGANISMO</t>
  </si>
  <si>
    <t>DEPENDENCIA</t>
  </si>
  <si>
    <t>CARGO</t>
  </si>
  <si>
    <t>IDENTIFICACIÓN</t>
  </si>
  <si>
    <t xml:space="preserve">NOMBRE </t>
  </si>
  <si>
    <t>FECHA NACIMIENTO</t>
  </si>
  <si>
    <t>Edad</t>
  </si>
  <si>
    <t>CLASIFICACIÓN</t>
  </si>
  <si>
    <t>OBSERVACIÓN</t>
  </si>
  <si>
    <t>Columna1</t>
  </si>
  <si>
    <t>TECNOLOGICO DE ANTIOQUIA - INSTITUCÓN UNIVERSITARIA</t>
  </si>
  <si>
    <t>RECTORIA</t>
  </si>
  <si>
    <t>RECTOR DE INSTITUCION UNIVERSITARIA</t>
  </si>
  <si>
    <t>PORTOCARRERO SIERRA LORENZO</t>
  </si>
  <si>
    <t>20/10/1947</t>
  </si>
  <si>
    <t>Grupo 1A</t>
  </si>
  <si>
    <t>Atendiendo los lineamientos Nacionales y locales, se recomienda esta clasificación, con la posibilidad de salidas en casos necesarios, observando los protocolos de bioseguridad.</t>
  </si>
  <si>
    <t>CONDUCTOR</t>
  </si>
  <si>
    <t>MORENO VELEZ JAIRO DE JESUS</t>
  </si>
  <si>
    <t>12/12/1960</t>
  </si>
  <si>
    <t>Grupo 1C</t>
  </si>
  <si>
    <t>Validar condiciones de salud</t>
  </si>
  <si>
    <t>AUXILIAR ADMINISTRATIVO</t>
  </si>
  <si>
    <t>HENAO BOLIVAR JULIANA</t>
  </si>
  <si>
    <t>29/08/1992</t>
  </si>
  <si>
    <t>Grupo 2</t>
  </si>
  <si>
    <t>AGUDELO MOLINA BIBIANA EDITH</t>
  </si>
  <si>
    <t>06/08/1989</t>
  </si>
  <si>
    <t>OFICINA DE COMUNICACIONES</t>
  </si>
  <si>
    <t>PROFESIONAL UNIVERSITARIO</t>
  </si>
  <si>
    <t>CASTRO ALVAREZ FRANCISCO JAVIER</t>
  </si>
  <si>
    <t>19/02/1969</t>
  </si>
  <si>
    <t>Grupo 4</t>
  </si>
  <si>
    <t>GUZMAN NAVARRO NORA VIVIANA</t>
  </si>
  <si>
    <t>30/09/1984</t>
  </si>
  <si>
    <t>Grupo 3</t>
  </si>
  <si>
    <t>CARDONA MOLINA ANDRES FELIPE</t>
  </si>
  <si>
    <t>24/11/1985</t>
  </si>
  <si>
    <t>INTERNACIONALIZACIÓN</t>
  </si>
  <si>
    <t xml:space="preserve">DIRECTOR ADMINISTRATIVO </t>
  </si>
  <si>
    <t>FRANCO ARROYAVE CAROLINA</t>
  </si>
  <si>
    <t>31/03/1990</t>
  </si>
  <si>
    <t>VICERRECTORIA ACADEMICA</t>
  </si>
  <si>
    <t xml:space="preserve">SECRETARIA EJECUTIVA </t>
  </si>
  <si>
    <t>RESTREPO PELAEZ ANNABEL</t>
  </si>
  <si>
    <t>29/11/1982</t>
  </si>
  <si>
    <t>ZABALA JARAMILLO WILLIAM DE JESUS</t>
  </si>
  <si>
    <t>04/01/1964</t>
  </si>
  <si>
    <t>PLANEACION</t>
  </si>
  <si>
    <t>DIRECTOR ADMINISTRATIVO</t>
  </si>
  <si>
    <t>CONTRERAS VELASQUEZ JULIO CESAR</t>
  </si>
  <si>
    <t>16/10/1980</t>
  </si>
  <si>
    <t xml:space="preserve">PROFESIONAL UNIVERSITARIO </t>
  </si>
  <si>
    <t>LEAL LUNA MARISOL</t>
  </si>
  <si>
    <t>04/09/1988</t>
  </si>
  <si>
    <t>CIFUENTES VALENCIA LUIS FERNANDO</t>
  </si>
  <si>
    <t>08/12/1979</t>
  </si>
  <si>
    <t>CENTRO DE COMPUTO</t>
  </si>
  <si>
    <t>MADRIGAL RODRIGUEZ ESTEBAN</t>
  </si>
  <si>
    <t>06/08/1984</t>
  </si>
  <si>
    <t>SOLARTE MOLINA WILSON FERNANDO</t>
  </si>
  <si>
    <t>13/05/1971</t>
  </si>
  <si>
    <t>OSSA AGUDELO KELLY JOHANA</t>
  </si>
  <si>
    <t>25/01/1983</t>
  </si>
  <si>
    <t>TECNICO OPERATIVO</t>
  </si>
  <si>
    <t>CORTES JIMENEZ LUIS FERNANDO</t>
  </si>
  <si>
    <t>17/09/1963</t>
  </si>
  <si>
    <t>SILVA OCAMPO MARIA NATHALIA</t>
  </si>
  <si>
    <t>18/05/1985</t>
  </si>
  <si>
    <t>RENTERÍA RIOS WALTER ALBERTO</t>
  </si>
  <si>
    <t>11/04/1984</t>
  </si>
  <si>
    <t xml:space="preserve">AUXILIAR ADMINISTRATIVO </t>
  </si>
  <si>
    <t>SUAREZ URREGO ROBERTO ANTONIO</t>
  </si>
  <si>
    <t>14/07/1971</t>
  </si>
  <si>
    <t>CONTROL INTERNO</t>
  </si>
  <si>
    <t>GALEANO ORTIZ HÉCTOR HERNANDO</t>
  </si>
  <si>
    <t>30/08/1977</t>
  </si>
  <si>
    <t>LONDOÑO MONTOYA JESSICA</t>
  </si>
  <si>
    <t>26/02/1989</t>
  </si>
  <si>
    <t>MAYA ORTEGA JUAN DAVID</t>
  </si>
  <si>
    <t>10/03/1991</t>
  </si>
  <si>
    <t>VICERRECTOR INSTITUCION UNIVERSITARIA</t>
  </si>
  <si>
    <t>AGUILAR BARRETO ANDREA JOHANA</t>
  </si>
  <si>
    <t>03/07/1981</t>
  </si>
  <si>
    <t>FACULTAD DE CIENCIAS ADMINISTRATIVAS Y ECONOMICAS</t>
  </si>
  <si>
    <t>DECANO INSTITUCION UNIVERSITARIA</t>
  </si>
  <si>
    <t xml:space="preserve">LONDOÑO ARIAS JOSE ALBAN </t>
  </si>
  <si>
    <t>15/09/1963</t>
  </si>
  <si>
    <t>LONDOÑO ARREDONDO SARA</t>
  </si>
  <si>
    <t>19/06/1989</t>
  </si>
  <si>
    <t>FACULTAD DE EDUCACION Y CIENCIAS SOCIALES</t>
  </si>
  <si>
    <t>ATEHORTUA GARCIA ANGELA MARIA</t>
  </si>
  <si>
    <t>23/02/1990</t>
  </si>
  <si>
    <t>FACULTAD DE DERECHO Y CIENCIAS FORENSES</t>
  </si>
  <si>
    <t>MIRA OLANO LUZ ELENA</t>
  </si>
  <si>
    <t>16/06/1972</t>
  </si>
  <si>
    <t>MOLINA VIDES GABRIEL</t>
  </si>
  <si>
    <t>18/03/1966</t>
  </si>
  <si>
    <t>BORJA CELINA DEL CARMEN</t>
  </si>
  <si>
    <t>25/02/1964</t>
  </si>
  <si>
    <t>FACULTAD DE INGENIERÍAS</t>
  </si>
  <si>
    <t>SOTO DURAN DARIO ENRIQUE</t>
  </si>
  <si>
    <t>30/06/1974</t>
  </si>
  <si>
    <t>PELAEZ FERNANDEZ CLAUDIA PATRICIA</t>
  </si>
  <si>
    <t>05/02/1972</t>
  </si>
  <si>
    <t>DEPARTAMENTO DE CIENCIAS BÁSICAS Y ÁREAS COMUNES</t>
  </si>
  <si>
    <t>GOMEZ TORRES WALTER DARIEN</t>
  </si>
  <si>
    <t>27/09/1961</t>
  </si>
  <si>
    <t>DOCENTE OCASIONAL T.C.-C.ADMINISTRAT.</t>
  </si>
  <si>
    <t>ANGULO OCHOA TULIA MARIA</t>
  </si>
  <si>
    <t>09/08/1982</t>
  </si>
  <si>
    <t>ARANGO MESA MARIA ALEXANDRA</t>
  </si>
  <si>
    <t>09/05/1971</t>
  </si>
  <si>
    <t>ARANGO VASQUEZ LEONEL</t>
  </si>
  <si>
    <t>12/05/1981</t>
  </si>
  <si>
    <t>ARBOLEDA CARDONA JAMES ALBERTO</t>
  </si>
  <si>
    <t>05/05/1982</t>
  </si>
  <si>
    <t>CARIDAD FARIA MIGDALIA JOSEFINA</t>
  </si>
  <si>
    <t>27/05/1951</t>
  </si>
  <si>
    <t>GARCIA GUTIERREZ SORELY AMPARO</t>
  </si>
  <si>
    <t>20/03/1975</t>
  </si>
  <si>
    <t>LEON SILVA JEIMI MARIBEL</t>
  </si>
  <si>
    <t>09/12/1986</t>
  </si>
  <si>
    <t>LOPEZ MARTINEZ ALEXANDRA</t>
  </si>
  <si>
    <t>26/10/1987</t>
  </si>
  <si>
    <t>MONTOYA SALAZAR NATALIA</t>
  </si>
  <si>
    <t>MUÑOZ ARROYAVE ELKIN ARGIRO</t>
  </si>
  <si>
    <t>02/06/1987</t>
  </si>
  <si>
    <t>OROZCO ALVAREZ ANA MARIA</t>
  </si>
  <si>
    <t>08/09/1986</t>
  </si>
  <si>
    <t>PARADELA LOPEZ MIGUEL</t>
  </si>
  <si>
    <t>27/03/1989</t>
  </si>
  <si>
    <t>PINEDA GOMEZ HERNAN DARIO</t>
  </si>
  <si>
    <t>20/08/1984</t>
  </si>
  <si>
    <t>RINCON QUINTERO YANYN AURORA</t>
  </si>
  <si>
    <t>16/04/1967</t>
  </si>
  <si>
    <t xml:space="preserve">ROMERO DIAZ CARMEN HELENA </t>
  </si>
  <si>
    <t>22/07/1966</t>
  </si>
  <si>
    <t>RUIZ ARIAS MIRIAM</t>
  </si>
  <si>
    <t>10/11/1989</t>
  </si>
  <si>
    <t xml:space="preserve">SERRANO AVILA ANA MARIA </t>
  </si>
  <si>
    <t>01/11/1979</t>
  </si>
  <si>
    <t>TABARES QUIROZ JULIANA</t>
  </si>
  <si>
    <t>VALENCIA CARDENAS MARISOL</t>
  </si>
  <si>
    <t>02/01/1978</t>
  </si>
  <si>
    <t>VELEZ BERNAL OLGA INES</t>
  </si>
  <si>
    <t>26/08/1974</t>
  </si>
  <si>
    <t>ZAPATA MOLINA CESAR ERNESTO</t>
  </si>
  <si>
    <t>17/09/1987</t>
  </si>
  <si>
    <t>DOCENTE OCASIONAL T.C.-EDUCACION</t>
  </si>
  <si>
    <t>ALVAREZ DUQUE MARTHA ELENA</t>
  </si>
  <si>
    <t>20/10/1965</t>
  </si>
  <si>
    <t>ALVAREZ MAESTRE ANNIE JULIETH</t>
  </si>
  <si>
    <t>23/03/1988</t>
  </si>
  <si>
    <t>BORBON HOYOS MERCY LILIANA</t>
  </si>
  <si>
    <t>15/03/1971</t>
  </si>
  <si>
    <t>CARDONA DUQUE MIGUEL ANGEL</t>
  </si>
  <si>
    <t>23/09/1958</t>
  </si>
  <si>
    <t>CARDONA RIVAS ANGELA MARIA</t>
  </si>
  <si>
    <t>24/10/1977</t>
  </si>
  <si>
    <t>CHAMBERS PAUL ANTHONY</t>
  </si>
  <si>
    <t>20/06/1974</t>
  </si>
  <si>
    <t>CONTRERAS GUTIERREZ MARIA ANGELICA</t>
  </si>
  <si>
    <t>13/09/1982</t>
  </si>
  <si>
    <t>CORREA ARISTIZABAL SANDRA LILIANA</t>
  </si>
  <si>
    <t>07/09/1978</t>
  </si>
  <si>
    <t>GARCÍA LEZCANO GLORIA ANDREA</t>
  </si>
  <si>
    <t>15/05/1984</t>
  </si>
  <si>
    <t>GARCÍA MARÍN MARIA EULALIA</t>
  </si>
  <si>
    <t>23/05/1962</t>
  </si>
  <si>
    <t>GIRALDO HURTADO CRISTINA MARIA</t>
  </si>
  <si>
    <t>24/02/1973</t>
  </si>
  <si>
    <t>GONZALEZ BEDOYA DIANA MARIA</t>
  </si>
  <si>
    <t>28/05/1967</t>
  </si>
  <si>
    <t>HENAO GARCIA NADIA MILENA</t>
  </si>
  <si>
    <t>02/05/1988</t>
  </si>
  <si>
    <t>LONDOÑO MONROY GLORIA</t>
  </si>
  <si>
    <t>03/11/1969</t>
  </si>
  <si>
    <t>MELENGUE ESCUDERO JAMES ALEXANDER</t>
  </si>
  <si>
    <t>19/04/1980</t>
  </si>
  <si>
    <t>MORENO ECHEVERRY CAROLINA</t>
  </si>
  <si>
    <t>17/04/1978</t>
  </si>
  <si>
    <t>MUÑOZ GIRALDO ALBEIRO DE JESUS</t>
  </si>
  <si>
    <t>03/04/1971</t>
  </si>
  <si>
    <t>NARVAEZ CASTRO MARY SOL</t>
  </si>
  <si>
    <t>31/08/1973</t>
  </si>
  <si>
    <t>OCHOA HOLGUIN JOHN BAYRON</t>
  </si>
  <si>
    <t>27/07/1966</t>
  </si>
  <si>
    <t>POSADA GOMEZ SARA LIA</t>
  </si>
  <si>
    <t>09/04/1969</t>
  </si>
  <si>
    <t>QUIROZ OSPINA ISABEL CRISTINA</t>
  </si>
  <si>
    <t>25/11/1974</t>
  </si>
  <si>
    <t>RESTREPO BOTERO JUAN CARLOS</t>
  </si>
  <si>
    <t>10/04/1979</t>
  </si>
  <si>
    <t>RESTREPO RESTREPO NATALY</t>
  </si>
  <si>
    <t>02/09/1985</t>
  </si>
  <si>
    <t>SERNA LEDESMA ANGEL DE JESUS</t>
  </si>
  <si>
    <t>17/11/1988</t>
  </si>
  <si>
    <t>SUAREZ VALLEJO JUAN PABLO</t>
  </si>
  <si>
    <t>24/01/1976</t>
  </si>
  <si>
    <t>URUEÑA VILLAMIZAR YAN CARLOS</t>
  </si>
  <si>
    <t>10/11/1980</t>
  </si>
  <si>
    <t>VASCO OSPINA AURA MARIA</t>
  </si>
  <si>
    <t>29/01/1980</t>
  </si>
  <si>
    <t>VÁSQUEZ VELÁSQUEZ ANA MARÍA</t>
  </si>
  <si>
    <t>07/12/1984</t>
  </si>
  <si>
    <t>VELASQUEZ VELASQUEZ ANGELA MARIA</t>
  </si>
  <si>
    <t>29/05/1979</t>
  </si>
  <si>
    <t>ZAPATA ANGELA MARIA</t>
  </si>
  <si>
    <t>21/01/1981</t>
  </si>
  <si>
    <t>ZULETA CARMONA ELIANA MARIA</t>
  </si>
  <si>
    <t>13/10/1980</t>
  </si>
  <si>
    <t>DOCENTE OCASIONAL T.C.-DERECHO Y C. F.</t>
  </si>
  <si>
    <t>AMAT GARCIA EDUARDO CARLO</t>
  </si>
  <si>
    <t>03/11/1974</t>
  </si>
  <si>
    <t>ESPINOSA HERRERA JOHN ROBERT</t>
  </si>
  <si>
    <t>09/11/1975</t>
  </si>
  <si>
    <t>GARCIA RAMIREZ CARLOS MARIO</t>
  </si>
  <si>
    <t>23/11/1967</t>
  </si>
  <si>
    <t>GIL VILLA AURA MARIA</t>
  </si>
  <si>
    <t>14/02/1981</t>
  </si>
  <si>
    <t>GIRALDO GALEANO SERGIO ANDRES</t>
  </si>
  <si>
    <t>20/01/1979</t>
  </si>
  <si>
    <t>GÓMEZ GARCÍA GIOVAN FERNANDO</t>
  </si>
  <si>
    <t>28/10/1987</t>
  </si>
  <si>
    <t xml:space="preserve">GUTIERREZ OSSA JAHIR ALEXANDER  </t>
  </si>
  <si>
    <t>24/05/1976</t>
  </si>
  <si>
    <t>LOPEZ RUBIO ANDRES</t>
  </si>
  <si>
    <t>27/02/1980</t>
  </si>
  <si>
    <t>MENA CUESTA MILENA PAOLA</t>
  </si>
  <si>
    <t>06/12/1976</t>
  </si>
  <si>
    <t>PALACIOS VALENCIA YENNESIT</t>
  </si>
  <si>
    <t>17/07/1982</t>
  </si>
  <si>
    <t>PEREZ ESCOBAR EFRAIN</t>
  </si>
  <si>
    <t>28/02/1966</t>
  </si>
  <si>
    <t>SANCHEZ DIEZ INGRID ESTIBALIZ</t>
  </si>
  <si>
    <t>15/03/1974</t>
  </si>
  <si>
    <t>SERNA GIRALDO CLAUDIA PATRICIA</t>
  </si>
  <si>
    <t>SILVA ARROYAVE SERGIO ORLANDO</t>
  </si>
  <si>
    <t>16/04/1985</t>
  </si>
  <si>
    <t>TOLEDO PERDOMO JOSE FERNANDO</t>
  </si>
  <si>
    <t>11/10/1963</t>
  </si>
  <si>
    <t>DOCENTE OCASIONAL T.C.-INGENIERIA</t>
  </si>
  <si>
    <t>ALVAREZ ARBOLEDA CARLOS AUGUSTO</t>
  </si>
  <si>
    <t>09/02/1979</t>
  </si>
  <si>
    <t>ALVAREZ SALAS LIZETH MARELLY</t>
  </si>
  <si>
    <t>03/01/1978</t>
  </si>
  <si>
    <t>AMARILES MAURICIO</t>
  </si>
  <si>
    <t>25/11/1986</t>
  </si>
  <si>
    <t>FRANCO OROZCO BARBARA</t>
  </si>
  <si>
    <t>05/12/1988</t>
  </si>
  <si>
    <t>GARCIA AVILA CAROLINA</t>
  </si>
  <si>
    <t>23/11/1985</t>
  </si>
  <si>
    <t>GIL HERRERA JULIVER DE JESUS</t>
  </si>
  <si>
    <t>27/11/1979</t>
  </si>
  <si>
    <t>GOMEZ BETANCUR DUVAN ALBERTO</t>
  </si>
  <si>
    <t>21/09/1984</t>
  </si>
  <si>
    <t xml:space="preserve">JARAMILLO ZAPATA LEYLA YAMILE </t>
  </si>
  <si>
    <t>26/02/1979</t>
  </si>
  <si>
    <t>MARIN MORALES MARIA ISABEL</t>
  </si>
  <si>
    <t>02/11/1986</t>
  </si>
  <si>
    <t>LONDOÑO CARDONA VIDAL ANTONIO</t>
  </si>
  <si>
    <t>01/07/1963</t>
  </si>
  <si>
    <t>OSORIO MOSQUERA ADRIANA ISABEL</t>
  </si>
  <si>
    <t>12/10/1985</t>
  </si>
  <si>
    <t>RUBIO CLEMENTE AINHOA</t>
  </si>
  <si>
    <t>12/02/1980</t>
  </si>
  <si>
    <t>SALCEDO HURTADO KELLYS NALLITH</t>
  </si>
  <si>
    <t>09/02/1981</t>
  </si>
  <si>
    <t>UPEGUI SOSA SERGIO AUGUSTO</t>
  </si>
  <si>
    <t>07/05/1984</t>
  </si>
  <si>
    <t>VALBUENA HENAO MANUEL ALEXANDER</t>
  </si>
  <si>
    <t>11/07/1973</t>
  </si>
  <si>
    <t>VALLEJO CORDOBA SILVANA LORENA</t>
  </si>
  <si>
    <t>04/11/1985</t>
  </si>
  <si>
    <t xml:space="preserve">VILLAMIZAR JAIMES AIXA EILEEN </t>
  </si>
  <si>
    <t>13/04/1988</t>
  </si>
  <si>
    <t>DOCENTE OCASIONAL T.C.-BASICAS-COMUNES</t>
  </si>
  <si>
    <t>AVENDAÑO TAMAYO EFREN DE JESUS</t>
  </si>
  <si>
    <t>27/06/1979</t>
  </si>
  <si>
    <t>GOMEZ PANIAGUA JUAN FERNANDO</t>
  </si>
  <si>
    <t>30/07/1976</t>
  </si>
  <si>
    <t>HOYOS GIRALDO LEIDY ASTRID</t>
  </si>
  <si>
    <t>06/06/1985</t>
  </si>
  <si>
    <t>LARGO GAVIRIA VICTOR SANTIAGO</t>
  </si>
  <si>
    <t>15/07/1985</t>
  </si>
  <si>
    <t>LOPEZ OSORIO OSCAR DANIEL</t>
  </si>
  <si>
    <t>02/09/1982</t>
  </si>
  <si>
    <t>NISPERUZA TOLEDO DANIEL JOSE</t>
  </si>
  <si>
    <t>01/01/1983</t>
  </si>
  <si>
    <t>NOVIKOVA OLGA</t>
  </si>
  <si>
    <t>07/06/1985</t>
  </si>
  <si>
    <t>ROJAS ORTEGA EDGAR GIOVANY</t>
  </si>
  <si>
    <t>15/11/1974</t>
  </si>
  <si>
    <t>SANTA RAMIREZ ZAIDA MARGOT</t>
  </si>
  <si>
    <t>03/01/1984</t>
  </si>
  <si>
    <t>VILLA MONTOYA ALEJANDRA CAROLINA</t>
  </si>
  <si>
    <t>10/04/1989</t>
  </si>
  <si>
    <t>VILLADA BEDOYA JEIMER ALVEIRO</t>
  </si>
  <si>
    <t>05/08/1990</t>
  </si>
  <si>
    <t>PROFESOR TIEMPO COMPLETO-C.ADMINISTRAT.</t>
  </si>
  <si>
    <t>CASTAÑO GIRALDO NELSON EDUARDO</t>
  </si>
  <si>
    <t>12/10/1970</t>
  </si>
  <si>
    <t>GIRALDO DIAZ ANA ISABEL</t>
  </si>
  <si>
    <t>23/11/1955</t>
  </si>
  <si>
    <t>Grupo 1B</t>
  </si>
  <si>
    <t>GOMEZ ZAPATA YULIANA</t>
  </si>
  <si>
    <t>25/02/1984</t>
  </si>
  <si>
    <t>GUTIERREZ LONDONO JOSE MARIA</t>
  </si>
  <si>
    <t>22/02/1958</t>
  </si>
  <si>
    <t>RESTREPO MORALES JORGE ANIBAL</t>
  </si>
  <si>
    <t>17/03/1962</t>
  </si>
  <si>
    <t>VANEGAS LOPEZ JUAN GABRIEL</t>
  </si>
  <si>
    <t>14/09/1983</t>
  </si>
  <si>
    <t>PROFESOR TIEMPO COMPLETO-EDUCACION</t>
  </si>
  <si>
    <t>CEBALLOS BETANCUR WILFER ARLEY</t>
  </si>
  <si>
    <t>22/08/1973</t>
  </si>
  <si>
    <t>CIFUENTES GONZALEZ JOHN JAIRO</t>
  </si>
  <si>
    <t>02/08/1960</t>
  </si>
  <si>
    <t>CORREA ALZATE JORGE IVAN</t>
  </si>
  <si>
    <t>28/08/1959</t>
  </si>
  <si>
    <t>RAMIREZ OTALVARO OLGA PATRICIA</t>
  </si>
  <si>
    <t>24/05/1968</t>
  </si>
  <si>
    <t xml:space="preserve">RESTREPO CARVAJAL JORGE EMIRO </t>
  </si>
  <si>
    <t>06/01/1982</t>
  </si>
  <si>
    <t>ZAPATA OSPINA BEATRIZ ELENA</t>
  </si>
  <si>
    <t>12/01/1963</t>
  </si>
  <si>
    <t>PROFESOR TIEMPO COMPLETO-INGENIERIA</t>
  </si>
  <si>
    <t>BOTERO TABARES RICARDO DE JESUS</t>
  </si>
  <si>
    <t>08/06/1962</t>
  </si>
  <si>
    <t>GIRALDO MEJIA JUAN CAMILO</t>
  </si>
  <si>
    <t>16/12/1973</t>
  </si>
  <si>
    <t>GÓMEZ JARAMILLO SEBASTIAN</t>
  </si>
  <si>
    <t>12/09/1987</t>
  </si>
  <si>
    <t xml:space="preserve">MONTOYA RENDON ANDRÉS FELIPE </t>
  </si>
  <si>
    <t>01/05/1978</t>
  </si>
  <si>
    <t>MONTOYA RESTREPO JORGE IGNACIO</t>
  </si>
  <si>
    <t>09/08/1957</t>
  </si>
  <si>
    <t>OSORIO GIRALDO INÉS ELVIRA</t>
  </si>
  <si>
    <t>13/06/1979</t>
  </si>
  <si>
    <t>SERNA GONZALEZ LLINET MARCELA</t>
  </si>
  <si>
    <t>27/03/1976</t>
  </si>
  <si>
    <t>VALENCIA HURTADO SERGIO HUMBERTO</t>
  </si>
  <si>
    <t>06/12/1974</t>
  </si>
  <si>
    <t>PROFESOR TIEMPO COMPLETO-DERECHO Y C. F.</t>
  </si>
  <si>
    <t>ANTIA MONTOYA GERMAN</t>
  </si>
  <si>
    <t>17/05/1953</t>
  </si>
  <si>
    <t>ARREDONDO DEL RIO JOSE MAURICIO</t>
  </si>
  <si>
    <t>14/02/1975</t>
  </si>
  <si>
    <t>CASTAÑO ZULUAGA LUIS OCIEL</t>
  </si>
  <si>
    <t>06/12/1962</t>
  </si>
  <si>
    <t>GIRALDO VASQUEZ LUZ ELIANA</t>
  </si>
  <si>
    <t>07/06/1971</t>
  </si>
  <si>
    <t>GOMEZ PIÑEREZ LUZ MIRYAM</t>
  </si>
  <si>
    <t>27/06/1977</t>
  </si>
  <si>
    <t>MOLINA CASTAÑO CARLOS FEDERICO</t>
  </si>
  <si>
    <t>20/12/1978</t>
  </si>
  <si>
    <t>PARRA MARIN MARIA VICTORIA</t>
  </si>
  <si>
    <t>23/12/1972</t>
  </si>
  <si>
    <t>PROFESOR TIEMPO COMPLETO-BASICAS</t>
  </si>
  <si>
    <t>FERNANDEZ RESTREPO JUAN CARLOS</t>
  </si>
  <si>
    <t>12/11/1961</t>
  </si>
  <si>
    <t>PROFESOR TIEMPO COMPLETO-COMUNES</t>
  </si>
  <si>
    <t>ACOSTA GOMEZ JAIME ALBERTO</t>
  </si>
  <si>
    <t>14/12/1961</t>
  </si>
  <si>
    <t>CANO NOREÑA CESAR OCTAVIO</t>
  </si>
  <si>
    <t>17/08/1970</t>
  </si>
  <si>
    <t>FRANCO MARTINEZ FABIO DEL SOCORRO</t>
  </si>
  <si>
    <t>14/08/1956</t>
  </si>
  <si>
    <t>CEBALLOS URREGO LEONARDO</t>
  </si>
  <si>
    <t>04/02/1957</t>
  </si>
  <si>
    <t>ADMISIONES Y REGISTRO</t>
  </si>
  <si>
    <t>CASTRO VALENCIA DIANA CRISTINA</t>
  </si>
  <si>
    <t>02/08/1972</t>
  </si>
  <si>
    <t>LONDOÑO ZAPATA FABIO ANDRES</t>
  </si>
  <si>
    <t>05/07/1989</t>
  </si>
  <si>
    <t>DEOSSA CAÑAS JORGE ENRIQUE</t>
  </si>
  <si>
    <t>19/08/1979</t>
  </si>
  <si>
    <t>RIVERA LOPEZ ANA EUGENIA</t>
  </si>
  <si>
    <t>18/08/1966</t>
  </si>
  <si>
    <t xml:space="preserve">RODRIGUEZ SIERRA FRANCISCO JAVIER </t>
  </si>
  <si>
    <t>14/07/1980</t>
  </si>
  <si>
    <t>ECHEVERRI LONDOÑO PAULA ANDREA</t>
  </si>
  <si>
    <t>29/04/1983</t>
  </si>
  <si>
    <t>ACREDITACION</t>
  </si>
  <si>
    <t xml:space="preserve">RUEDA VILLA SANDRA YANETH </t>
  </si>
  <si>
    <t>15/10/1977</t>
  </si>
  <si>
    <t>SALDARRIAGA VELEZ DANIEL</t>
  </si>
  <si>
    <t>05/04/1977</t>
  </si>
  <si>
    <t>AYUDAS EDUCATIVAS</t>
  </si>
  <si>
    <t>JARAMILLO VASQUEZ JUAN GABRIEL</t>
  </si>
  <si>
    <t>01/10/1988</t>
  </si>
  <si>
    <t>CÁRDENAS ARCINIEGAS LAURA</t>
  </si>
  <si>
    <t>13/03/1988</t>
  </si>
  <si>
    <t>ORTIZ JARAMILLO IVAN DARIO</t>
  </si>
  <si>
    <t>30/11/1960</t>
  </si>
  <si>
    <t>OBANDO CASTAÑO JORGE IVAN</t>
  </si>
  <si>
    <t>10/07/1958</t>
  </si>
  <si>
    <t>ÁLVAREZ GALVIS OMAR DARIO</t>
  </si>
  <si>
    <t>10/04/1973</t>
  </si>
  <si>
    <t>AUXILIAR DE SERVICIOS  GENERALES</t>
  </si>
  <si>
    <t>ZAPATA VALENCIA LUIS ANGEL</t>
  </si>
  <si>
    <t>17/04/1964</t>
  </si>
  <si>
    <t>BIBLIOTECA</t>
  </si>
  <si>
    <t>AGUDELO VEGA LILIANA</t>
  </si>
  <si>
    <t>16/06/1967</t>
  </si>
  <si>
    <t>VELEZ RESTREPO BEATRIZ ELENA</t>
  </si>
  <si>
    <t>09/04/1966</t>
  </si>
  <si>
    <t>EGRESADOS</t>
  </si>
  <si>
    <t xml:space="preserve">GÓMEZ ARENAS NATALIA ANDREA </t>
  </si>
  <si>
    <t>05/07/1985</t>
  </si>
  <si>
    <t>DIRECCION DE INVESTIGACIONES</t>
  </si>
  <si>
    <t>VARGAS AGUDELO FABIO ALBERTO</t>
  </si>
  <si>
    <t>09/05/1976</t>
  </si>
  <si>
    <t>CAMACHO VARGAS AQUILEO</t>
  </si>
  <si>
    <t>24/12/1988</t>
  </si>
  <si>
    <t>DIRECCION DE EXTENSIÓN</t>
  </si>
  <si>
    <t>PARADA GIRALDO DARYENY</t>
  </si>
  <si>
    <t>24/08/1975</t>
  </si>
  <si>
    <t>GUERRA VELEZ RAMIRO DE JESUS</t>
  </si>
  <si>
    <t>11/01/1958</t>
  </si>
  <si>
    <t>SALAZAR OSPINA DIEGO LEON</t>
  </si>
  <si>
    <t>20/03/1989</t>
  </si>
  <si>
    <t>GARZÓN DIAZ ANA MILENA</t>
  </si>
  <si>
    <t>04/08/1980</t>
  </si>
  <si>
    <t>DIRECCION DE REGIONALIZACIÓN</t>
  </si>
  <si>
    <t>ARBELAEZ PALACIO VICTOR MANUEL</t>
  </si>
  <si>
    <t>01/08/1985</t>
  </si>
  <si>
    <t>CADAVID MORALES VLADIMIR</t>
  </si>
  <si>
    <t>28/10/1984</t>
  </si>
  <si>
    <t>URIBE CLAUDIA MARÍA</t>
  </si>
  <si>
    <t>05/11/1979</t>
  </si>
  <si>
    <t>YEPES DUQUE CARLOS ALBERTO</t>
  </si>
  <si>
    <t>03/06/1958</t>
  </si>
  <si>
    <t>QUICENO CUERVO CARLOS ALVEIRO</t>
  </si>
  <si>
    <t>14/02/1968</t>
  </si>
  <si>
    <t>PATIÑO ALVAREZ EDISON ANTONIO</t>
  </si>
  <si>
    <t>23/12/1989</t>
  </si>
  <si>
    <t>ESTRADA DUQUE BERNARDO ALONSO</t>
  </si>
  <si>
    <t>05/10/1958</t>
  </si>
  <si>
    <t>SECRETARIA GENERAL</t>
  </si>
  <si>
    <t>SECRETARIO GENERAL INST. UNIV</t>
  </si>
  <si>
    <t>GARCIA BOTERO LEONARDO</t>
  </si>
  <si>
    <t>04/02/1979</t>
  </si>
  <si>
    <t>GIRALDO GIRALDO MARCELA</t>
  </si>
  <si>
    <t>20/09/1993</t>
  </si>
  <si>
    <t>ARCHIVO</t>
  </si>
  <si>
    <t>RESTREPO VELEZ JUAN FERNANDO</t>
  </si>
  <si>
    <t>18/09/1963</t>
  </si>
  <si>
    <t>RESTREPO RESTREPO CARLOS ARTURO</t>
  </si>
  <si>
    <t>20/06/1967</t>
  </si>
  <si>
    <t>RUIZ SARMIENTO EDGARDO ANTONIO</t>
  </si>
  <si>
    <t>20/02/1962</t>
  </si>
  <si>
    <t>Grupo 5</t>
  </si>
  <si>
    <t>JURÍDICA</t>
  </si>
  <si>
    <t>HENAO LOPEZ OSWALDO</t>
  </si>
  <si>
    <t>16/12/1978</t>
  </si>
  <si>
    <t>NARANJO GIRALDO ANDRÉS CAMILO</t>
  </si>
  <si>
    <t>26/06/1988</t>
  </si>
  <si>
    <t>CASTAÑO HINCAPIÉ SEBASTIAN</t>
  </si>
  <si>
    <t>15/03/1991</t>
  </si>
  <si>
    <t>TALENTO HUMANO</t>
  </si>
  <si>
    <t>GUTIERREZ YEPES AGUSTIN RODOLFO</t>
  </si>
  <si>
    <t>13/03/1971</t>
  </si>
  <si>
    <t>CASTRILLON LONDONO LUZ ASTRID</t>
  </si>
  <si>
    <t>30/10/1966</t>
  </si>
  <si>
    <t>RESTREPO MUÑOZ MAGNOLIA</t>
  </si>
  <si>
    <t>24/07/1976</t>
  </si>
  <si>
    <t>FLOREZ PEREZ RAUL ERNESTO</t>
  </si>
  <si>
    <t>30/09/1978</t>
  </si>
  <si>
    <t>MORENO POSADA BRAHIAN</t>
  </si>
  <si>
    <t>17/09/1988</t>
  </si>
  <si>
    <t>OSPINA GALVIS HEIDY JULIETH</t>
  </si>
  <si>
    <t>02/11/1991</t>
  </si>
  <si>
    <t>DIRECCION DE BIENESTAR</t>
  </si>
  <si>
    <t>VANEGAS ZAPATA ELIANA</t>
  </si>
  <si>
    <t>15/12/1970</t>
  </si>
  <si>
    <t>PROFESIONAL ESPECIALIZADO</t>
  </si>
  <si>
    <t>OSORIO VANEGAS CARLOS MARIO</t>
  </si>
  <si>
    <t>02/10/1954</t>
  </si>
  <si>
    <t>MORENO CARVAJAL SORELLY DEL SOCORRO</t>
  </si>
  <si>
    <t>03/05/1963</t>
  </si>
  <si>
    <t>MEDICO GENERAL</t>
  </si>
  <si>
    <t>ALARCON BETANCOURT SERGIO</t>
  </si>
  <si>
    <t>22/09/1967</t>
  </si>
  <si>
    <t>MOLINA OSORIO ANA MARIA</t>
  </si>
  <si>
    <t>29/11/1959</t>
  </si>
  <si>
    <t>RESTREPO RESTREPO NANCY ZULAY</t>
  </si>
  <si>
    <t>17/04/1962</t>
  </si>
  <si>
    <t>DIRECCION ADMINISTRATIVA</t>
  </si>
  <si>
    <t>MUÑOZ CAICEDO BEATRIZ EUGENIA</t>
  </si>
  <si>
    <t>PRESUPUESTO</t>
  </si>
  <si>
    <t xml:space="preserve">CASTRILLON MONSALVE DORALBA </t>
  </si>
  <si>
    <t>31/03/1968</t>
  </si>
  <si>
    <t>BENITEZ GONZALEZ MIRELLY ANDREA</t>
  </si>
  <si>
    <t>12/02/1986</t>
  </si>
  <si>
    <t>COMPRAS Y ALMACEN</t>
  </si>
  <si>
    <t>BEAN MOSQUERA JONATHAN</t>
  </si>
  <si>
    <t>16/10/1984</t>
  </si>
  <si>
    <t>RESTREPO GÓMEZ CARLOS ANDRES</t>
  </si>
  <si>
    <t>12/11/1988</t>
  </si>
  <si>
    <t>BRAVO DIAZ JHONNATHAN FAVIAN</t>
  </si>
  <si>
    <t>17/07/1984</t>
  </si>
  <si>
    <t>TESORERIA</t>
  </si>
  <si>
    <t>VILLARREAL MAZO MAURICIO DE JESUS</t>
  </si>
  <si>
    <t>24/12/1983</t>
  </si>
  <si>
    <t>SERVICIOS GENERALES</t>
  </si>
  <si>
    <t xml:space="preserve">RIVERA RIOS NORELA DE JESUS </t>
  </si>
  <si>
    <t>27/10/1968</t>
  </si>
  <si>
    <t>OROZCO ROJAS EDWIN DAVID</t>
  </si>
  <si>
    <t>17/06/1982</t>
  </si>
  <si>
    <t>GOMEZ BUSTAMANTE LILIANA MARGARITA</t>
  </si>
  <si>
    <t>30/05/1970</t>
  </si>
  <si>
    <t xml:space="preserve">AGUDELO VIVARES ANTONIO ELIAS </t>
  </si>
  <si>
    <t>31/05/1955</t>
  </si>
  <si>
    <t>Validado Por :</t>
  </si>
  <si>
    <t>Ps. Magnolia Restrepo Muñoz</t>
  </si>
  <si>
    <t xml:space="preserve">Dr. Sergio Hernan Alarcón </t>
  </si>
  <si>
    <t xml:space="preserve">Profesional universitario </t>
  </si>
  <si>
    <t>Bienestar Laboral y Seguridad y Salud en el Trabajo</t>
  </si>
  <si>
    <t>Presidente COPASST</t>
  </si>
  <si>
    <t>Clasificacion : Se debera colocar el grupo en el que se clasifica el servidor y corresponde al grupo como se explica mas adelante</t>
  </si>
  <si>
    <t>Observaciones: Deberá diligenciarlas cuando el servidor relacionado en su listado no esta efectivamente en esa dependencia o cuando siendo de la dependencia se encuentra en otra dependencia pero no existe acto administrativo que normalice la situacion</t>
  </si>
  <si>
    <t>En caso de tener en la Dependencia servidores que no aparecen en el listado, debera diligenciar la informacion solicitada completamente y senalar la fila con color amarillo</t>
  </si>
  <si>
    <t>Se solicita diligenciar la fecha correcta de nacimiento de los servidores que tenga a cargo,  esto con el fin de tener el dato preciso de las edades. Se debe anotar en formato dd/mm/aaaa y de forma automática aparecerá la edad.</t>
  </si>
  <si>
    <t>FACULTAD DE CIENCIAS ADMINISTRATIVAS</t>
  </si>
  <si>
    <t>FACULTAD DE INGENIERIAS</t>
  </si>
  <si>
    <t>CANTRO DE COMPUTO</t>
  </si>
  <si>
    <t>DIRECCION DE REGIONALIZACION</t>
  </si>
  <si>
    <t>INTENACIONALIZACION</t>
  </si>
  <si>
    <t>JURIDICA</t>
  </si>
  <si>
    <t>ITAGUI</t>
  </si>
  <si>
    <t>CASTAÑEDA TRESPALACIOS NICOLAS</t>
  </si>
  <si>
    <t>DEL CASTILLO CORTAZAR JUAN SEBASTIAN</t>
  </si>
  <si>
    <t>ROA VELEZ YENNY TATIANA</t>
  </si>
  <si>
    <t>PULGARIN ANGEL EDITH JOHANA</t>
  </si>
  <si>
    <t>GALLEGO VELASQUEZ DANIELA</t>
  </si>
  <si>
    <t>CONTRATO OPS</t>
  </si>
  <si>
    <t xml:space="preserve">GUTIERREZ TORO ALEJANDRO </t>
  </si>
  <si>
    <t xml:space="preserve">Contratistas OPS que atienden el complejo financiero y les resultaría últil compartir actividades bajo un plan de alternancia </t>
  </si>
  <si>
    <t xml:space="preserve">MEJIA GARCIA ANA CRISTINA </t>
  </si>
  <si>
    <t xml:space="preserve">PEREZ LONDOÑO ANDRES FELIPE </t>
  </si>
  <si>
    <t>HOWARD KEVIN</t>
  </si>
  <si>
    <t xml:space="preserve">Contratistas que apoyan el proceso de autoevaluación  </t>
  </si>
  <si>
    <t xml:space="preserve">MARTINEZ ROMERO NATALY </t>
  </si>
  <si>
    <t>CONTRATO TRIPLE A</t>
  </si>
  <si>
    <t>GONZALEZ  RAMIREZ MARIA NELSY</t>
  </si>
  <si>
    <t>No está en listado(Señalar en amarillo)</t>
  </si>
  <si>
    <t>JAIMES IBARRA YANEY</t>
  </si>
  <si>
    <t>RAVE CARLOS MARIO</t>
  </si>
  <si>
    <t>Requiere presencialidad tres veces a la semana</t>
  </si>
  <si>
    <t>CONTRATISTA</t>
  </si>
  <si>
    <t>VALENCIA MONTOYA FRANCISCO JOSE</t>
  </si>
  <si>
    <t>JARAMILLO GALVIS JUAN FERNANDO</t>
  </si>
  <si>
    <t>MEDINA ALZATE VALERIA</t>
  </si>
  <si>
    <t>LONDOÑO QUINTERO CARLOS ALBERTO</t>
  </si>
  <si>
    <t>GAVIRIA GALLEGO JAEL JOHANNA</t>
  </si>
  <si>
    <t>NARANJO GIRALDO MONICA MARIA</t>
  </si>
  <si>
    <t>ESPINAL HERRERA ANDRES</t>
  </si>
  <si>
    <t>ARROYAVE PEREZ JESUS ALONSO</t>
  </si>
  <si>
    <t xml:space="preserve"> VERGARA CARRIAZO CARLOS ARTURO</t>
  </si>
  <si>
    <t xml:space="preserve">PALACIO SANCHEZ JUAN CAMILO </t>
  </si>
  <si>
    <t>SALAS COPETE JAIR STIVINSON</t>
  </si>
  <si>
    <t>JIMENEZ LOAIZA WILLIAM ALBERTO</t>
  </si>
  <si>
    <t>LONDOÑO MONTOYA OSVALDO DE JESUS</t>
  </si>
  <si>
    <t>AGUILAR CUARTA RICARDO ÁLVARO</t>
  </si>
  <si>
    <t>GALARZO PARDO SEBASTIÁN</t>
  </si>
  <si>
    <t>SALDARRIAGA GRISALES MARIA TERESA</t>
  </si>
  <si>
    <t>VALLEJO ARROYAVE FERNANDO ALBERTO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</si>
</sst>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mm/yyyy;@"/>
    <numFmt numFmtId="166" formatCode="dd/mm/yyyy;@"/>
  </numFmts>
  <fonts count="18" x14ac:knownFonts="1">
    <font>
      <sz val="11"/>
      <color theme="1"/>
      <name val="Calibri"/>
      <family val="2"/>
      <scheme val="minor"/>
    </font>
    <font>
      <sz val="12"/>
      <color theme="1"/>
      <name val="Calibri"/>
      <family val="2"/>
      <scheme val="minor"/>
    </font>
    <font>
      <sz val="10"/>
      <name val="Calibri"/>
      <family val="2"/>
      <scheme val="minor"/>
    </font>
    <font>
      <sz val="10"/>
      <color indexed="8"/>
      <name val="Calibri"/>
      <family val="2"/>
      <scheme val="minor"/>
    </font>
    <font>
      <b/>
      <sz val="12"/>
      <name val="Arial"/>
      <family val="2"/>
    </font>
    <font>
      <sz val="12"/>
      <name val="Arial"/>
      <family val="2"/>
    </font>
    <font>
      <sz val="8"/>
      <name val="Arial"/>
      <family val="2"/>
    </font>
    <font>
      <b/>
      <sz val="10"/>
      <name val="Calibri"/>
      <family val="2"/>
      <scheme val="minor"/>
    </font>
    <font>
      <sz val="12"/>
      <color theme="0"/>
      <name val="Calibri"/>
      <family val="2"/>
      <scheme val="minor"/>
    </font>
    <font>
      <sz val="11"/>
      <name val="Arial"/>
      <family val="2"/>
    </font>
    <font>
      <sz val="11"/>
      <color theme="0"/>
      <name val="Calibri"/>
      <family val="2"/>
      <scheme val="minor"/>
    </font>
    <font>
      <b/>
      <sz val="16"/>
      <color theme="0"/>
      <name val="Calibri"/>
      <family val="2"/>
      <scheme val="minor"/>
    </font>
    <font>
      <b/>
      <sz val="14"/>
      <color theme="1"/>
      <name val="Calibri"/>
      <family val="2"/>
      <scheme val="minor"/>
    </font>
    <font>
      <sz val="8"/>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theme="9"/>
      </patternFill>
    </fill>
    <fill>
      <patternFill patternType="solid">
        <fgColor theme="9" tint="0.59999389629810485"/>
        <bgColor indexed="65"/>
      </patternFill>
    </fill>
    <fill>
      <patternFill patternType="solid">
        <fgColor theme="7" tint="0.39997558519241921"/>
        <bgColor indexed="64"/>
      </patternFill>
    </fill>
    <fill>
      <patternFill patternType="solid">
        <fgColor theme="4"/>
        <bgColor theme="4"/>
      </patternFill>
    </fill>
    <fill>
      <patternFill patternType="solid">
        <fgColor theme="4" tint="0.79998168889431442"/>
        <bgColor theme="4" tint="0.79998168889431442"/>
      </patternFill>
    </fill>
  </fills>
  <borders count="22">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s>
  <cellStyleXfs count="3">
    <xf numFmtId="0" fontId="0" fillId="0" borderId="0"/>
    <xf numFmtId="0" fontId="8" fillId="2" borderId="0" applyNumberFormat="0" applyBorder="0" applyAlignment="0" applyProtection="0"/>
    <xf numFmtId="0" fontId="1" fillId="3" borderId="0" applyNumberFormat="0" applyBorder="0" applyAlignment="0" applyProtection="0"/>
  </cellStyleXfs>
  <cellXfs count="71">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horizontal="center"/>
    </xf>
    <xf numFmtId="2" fontId="2" fillId="0" borderId="0" xfId="0" applyNumberFormat="1" applyFont="1"/>
    <xf numFmtId="0" fontId="2" fillId="0" borderId="0" xfId="0" applyNumberFormat="1" applyFont="1"/>
    <xf numFmtId="0" fontId="4" fillId="0" borderId="2"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16" xfId="0" applyFont="1" applyBorder="1" applyAlignment="1">
      <alignment horizontal="justify" vertical="center" wrapText="1"/>
    </xf>
    <xf numFmtId="164" fontId="2" fillId="0" borderId="0" xfId="0" applyNumberFormat="1" applyFont="1"/>
    <xf numFmtId="0" fontId="10" fillId="2" borderId="0" xfId="1" applyFont="1" applyAlignment="1">
      <alignment horizontal="center" vertical="center" wrapText="1"/>
    </xf>
    <xf numFmtId="2" fontId="10" fillId="2" borderId="0" xfId="1" applyNumberFormat="1" applyFont="1" applyAlignment="1">
      <alignment horizontal="center" vertical="center" wrapText="1"/>
    </xf>
    <xf numFmtId="164" fontId="10" fillId="2" borderId="0" xfId="1" applyNumberFormat="1" applyFont="1" applyAlignment="1">
      <alignment horizontal="center" vertical="center" wrapText="1"/>
    </xf>
    <xf numFmtId="164" fontId="2" fillId="0" borderId="0" xfId="0" applyNumberFormat="1" applyFont="1" applyAlignment="1">
      <alignment horizontal="center"/>
    </xf>
    <xf numFmtId="14" fontId="2" fillId="0" borderId="0" xfId="0" applyNumberFormat="1" applyFont="1" applyAlignment="1">
      <alignment horizontal="center"/>
    </xf>
    <xf numFmtId="0" fontId="4" fillId="0" borderId="1" xfId="0" applyFont="1" applyBorder="1" applyAlignment="1">
      <alignment horizontal="justify" vertical="center" wrapText="1"/>
    </xf>
    <xf numFmtId="0" fontId="12" fillId="4" borderId="1" xfId="0" applyFont="1" applyFill="1" applyBorder="1" applyAlignment="1">
      <alignment horizontal="center"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center"/>
    </xf>
    <xf numFmtId="0" fontId="2" fillId="0" borderId="0" xfId="0" applyFont="1"/>
    <xf numFmtId="166" fontId="2" fillId="0" borderId="0" xfId="0" applyNumberFormat="1" applyFont="1" applyFill="1" applyAlignment="1">
      <alignment horizontal="center"/>
    </xf>
    <xf numFmtId="0" fontId="2" fillId="0" borderId="0" xfId="0" applyFont="1" applyAlignment="1">
      <alignment horizontal="center"/>
    </xf>
    <xf numFmtId="0" fontId="2" fillId="0" borderId="0" xfId="0" applyFont="1" applyFill="1" applyBorder="1"/>
    <xf numFmtId="0" fontId="2" fillId="0" borderId="0" xfId="0" applyFont="1" applyFill="1" applyBorder="1" applyAlignment="1">
      <alignment vertical="center"/>
    </xf>
    <xf numFmtId="164" fontId="2" fillId="0" borderId="0" xfId="0" applyNumberFormat="1" applyFont="1" applyFill="1" applyBorder="1" applyAlignment="1">
      <alignment horizontal="center"/>
    </xf>
    <xf numFmtId="166" fontId="2" fillId="0" borderId="0" xfId="0" applyNumberFormat="1" applyFont="1" applyFill="1" applyBorder="1" applyAlignment="1">
      <alignment horizontal="center"/>
    </xf>
    <xf numFmtId="0" fontId="7" fillId="0" borderId="0" xfId="0" applyFont="1" applyFill="1"/>
    <xf numFmtId="2" fontId="2" fillId="0" borderId="0" xfId="0" applyNumberFormat="1" applyFont="1" applyFill="1"/>
    <xf numFmtId="0" fontId="16" fillId="0" borderId="0" xfId="0" applyFont="1" applyFill="1" applyBorder="1"/>
    <xf numFmtId="0" fontId="14" fillId="2" borderId="17" xfId="1" applyFont="1" applyFill="1" applyBorder="1" applyAlignment="1">
      <alignment horizontal="center" vertical="center" wrapText="1"/>
    </xf>
    <xf numFmtId="0" fontId="14" fillId="2" borderId="18" xfId="1" applyFont="1" applyFill="1" applyBorder="1" applyAlignment="1">
      <alignment horizontal="center" vertical="center" wrapText="1"/>
    </xf>
    <xf numFmtId="2" fontId="14" fillId="2" borderId="18" xfId="1" applyNumberFormat="1" applyFont="1" applyFill="1" applyBorder="1" applyAlignment="1">
      <alignment horizontal="center" vertical="center" wrapText="1"/>
    </xf>
    <xf numFmtId="164" fontId="14" fillId="2" borderId="18" xfId="1" applyNumberFormat="1" applyFont="1" applyFill="1" applyBorder="1" applyAlignment="1">
      <alignment horizontal="center" vertical="center" wrapText="1"/>
    </xf>
    <xf numFmtId="0" fontId="7" fillId="5" borderId="19" xfId="0" applyFont="1" applyFill="1" applyBorder="1"/>
    <xf numFmtId="0" fontId="2" fillId="6" borderId="18" xfId="0" applyFont="1" applyFill="1" applyBorder="1"/>
    <xf numFmtId="0" fontId="2" fillId="0" borderId="18" xfId="0" applyFont="1" applyBorder="1"/>
    <xf numFmtId="165" fontId="2" fillId="0" borderId="0" xfId="0" applyNumberFormat="1" applyFont="1" applyFill="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left"/>
    </xf>
    <xf numFmtId="0" fontId="16" fillId="0" borderId="0" xfId="0" applyFont="1" applyFill="1" applyBorder="1" applyAlignment="1">
      <alignment horizontal="left"/>
    </xf>
    <xf numFmtId="0" fontId="17" fillId="0" borderId="0" xfId="0" applyFont="1"/>
    <xf numFmtId="0" fontId="2" fillId="0" borderId="21" xfId="0" applyFont="1" applyBorder="1"/>
    <xf numFmtId="0" fontId="15" fillId="0" borderId="0" xfId="0" applyFont="1" applyAlignment="1">
      <alignment horizontal="center"/>
    </xf>
    <xf numFmtId="0" fontId="12" fillId="3" borderId="13" xfId="2" applyFont="1" applyBorder="1" applyAlignment="1">
      <alignment horizontal="justify" vertical="center" wrapText="1"/>
    </xf>
    <xf numFmtId="0" fontId="12" fillId="3" borderId="14" xfId="2" applyFont="1" applyBorder="1" applyAlignment="1">
      <alignment horizontal="justify" vertical="center" wrapText="1"/>
    </xf>
    <xf numFmtId="0" fontId="12" fillId="3" borderId="15" xfId="2" applyFont="1" applyBorder="1" applyAlignment="1">
      <alignment horizontal="justify" vertical="center" wrapText="1"/>
    </xf>
    <xf numFmtId="0" fontId="6" fillId="0" borderId="9"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10" xfId="0" applyFont="1" applyBorder="1" applyAlignment="1">
      <alignment horizontal="justify" vertical="center" wrapText="1"/>
    </xf>
    <xf numFmtId="0" fontId="11" fillId="2" borderId="4" xfId="1" applyFont="1" applyBorder="1" applyAlignment="1">
      <alignment horizontal="center" vertical="center"/>
    </xf>
    <xf numFmtId="0" fontId="11" fillId="2" borderId="5" xfId="1" applyFont="1" applyBorder="1" applyAlignment="1">
      <alignment horizontal="center" vertical="center"/>
    </xf>
    <xf numFmtId="0" fontId="11" fillId="2" borderId="6" xfId="1" applyFont="1" applyBorder="1" applyAlignment="1">
      <alignment horizontal="center" vertical="center"/>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9" fillId="0" borderId="13"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10"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3" xfId="0" applyFont="1" applyBorder="1" applyAlignment="1">
      <alignment horizontal="justify" vertical="center" wrapText="1"/>
    </xf>
    <xf numFmtId="0" fontId="15" fillId="0" borderId="20" xfId="0" applyFont="1" applyBorder="1" applyAlignment="1">
      <alignment horizontal="center"/>
    </xf>
    <xf numFmtId="0" fontId="15" fillId="0" borderId="0" xfId="0" applyFont="1" applyAlignment="1">
      <alignment horizontal="center"/>
    </xf>
    <xf numFmtId="0" fontId="0" fillId="0" borderId="0" xfId="0"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center" wrapText="1"/>
    </xf>
  </cellXfs>
  <cellStyles count="3">
    <cellStyle name="40% - Énfasis6" xfId="2" builtinId="51"/>
    <cellStyle name="Énfasis6" xfId="1" builtinId="49"/>
    <cellStyle name="Normal" xfId="0" builtinId="0"/>
  </cellStyles>
  <dxfs count="15">
    <dxf>
      <border outline="0">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indexed="8"/>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64" formatCode="[$-F800]dddd\,\ mmmm\ dd\,\ yyyy"/>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1"/>
        <color theme="0"/>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227</xdr:row>
      <xdr:rowOff>87705</xdr:rowOff>
    </xdr:from>
    <xdr:to>
      <xdr:col>1</xdr:col>
      <xdr:colOff>1381125</xdr:colOff>
      <xdr:row>228</xdr:row>
      <xdr:rowOff>1341984</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1619250" y="1735530"/>
          <a:ext cx="1209675" cy="1416204"/>
        </a:xfrm>
        <a:prstGeom prst="rect">
          <a:avLst/>
        </a:prstGeom>
      </xdr:spPr>
    </xdr:pic>
    <xdr:clientData/>
  </xdr:twoCellAnchor>
  <xdr:twoCellAnchor editAs="absolute">
    <xdr:from>
      <xdr:col>9</xdr:col>
      <xdr:colOff>762000</xdr:colOff>
      <xdr:row>17</xdr:row>
      <xdr:rowOff>85725</xdr:rowOff>
    </xdr:from>
    <xdr:to>
      <xdr:col>9</xdr:col>
      <xdr:colOff>2590800</xdr:colOff>
      <xdr:row>33</xdr:row>
      <xdr:rowOff>19050</xdr:rowOff>
    </xdr:to>
    <mc:AlternateContent xmlns:mc="http://schemas.openxmlformats.org/markup-compatibility/2006" xmlns:sle15="http://schemas.microsoft.com/office/drawing/2012/slicer">
      <mc:Choice Requires="sle15">
        <xdr:graphicFrame macro="">
          <xdr:nvGraphicFramePr>
            <xdr:cNvPr id="5" name="DEPENDENCIA">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DEPENDENCIA"/>
            </a:graphicData>
          </a:graphic>
        </xdr:graphicFrame>
      </mc:Choice>
      <mc:Fallback xmlns="">
        <xdr:sp macro="" textlink="">
          <xdr:nvSpPr>
            <xdr:cNvPr id="0" name=""/>
            <xdr:cNvSpPr>
              <a:spLocks noTextEdit="1"/>
            </xdr:cNvSpPr>
          </xdr:nvSpPr>
          <xdr:spPr>
            <a:xfrm>
              <a:off x="13354050" y="3324225"/>
              <a:ext cx="1828800" cy="252412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de tabla. La segmentación de datos de tabla se admite en Excel o versiones posteriores.
Si la forma se modificó en una versión anterior de Excel o si el libro se guardó en Excel 2007 o una versión anterior, no se puede usar la segmentación de datos.</a:t>
              </a:r>
            </a:p>
          </xdr:txBody>
        </xdr:sp>
      </mc:Fallback>
    </mc:AlternateContent>
    <xdr:clientData/>
  </xdr:twoCellAnchor>
  <xdr:twoCellAnchor editAs="absolute">
    <xdr:from>
      <xdr:col>9</xdr:col>
      <xdr:colOff>2752725</xdr:colOff>
      <xdr:row>1</xdr:row>
      <xdr:rowOff>0</xdr:rowOff>
    </xdr:from>
    <xdr:to>
      <xdr:col>11</xdr:col>
      <xdr:colOff>933450</xdr:colOff>
      <xdr:row>16</xdr:row>
      <xdr:rowOff>95250</xdr:rowOff>
    </xdr:to>
    <mc:AlternateContent xmlns:mc="http://schemas.openxmlformats.org/markup-compatibility/2006" xmlns:sle15="http://schemas.microsoft.com/office/drawing/2012/slicer">
      <mc:Choice Requires="sle15">
        <xdr:graphicFrame macro="">
          <xdr:nvGraphicFramePr>
            <xdr:cNvPr id="6" name="CARGO">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CARGO"/>
            </a:graphicData>
          </a:graphic>
        </xdr:graphicFrame>
      </mc:Choice>
      <mc:Fallback xmlns="">
        <xdr:sp macro="" textlink="">
          <xdr:nvSpPr>
            <xdr:cNvPr id="0" name=""/>
            <xdr:cNvSpPr>
              <a:spLocks noTextEdit="1"/>
            </xdr:cNvSpPr>
          </xdr:nvSpPr>
          <xdr:spPr>
            <a:xfrm>
              <a:off x="15344775" y="647700"/>
              <a:ext cx="1828800" cy="252412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de tabla. La segmentación de datos de tabla se admite en Excel o versiones posteriores.
Si la forma se modificó en una versión anterior de Excel o si el libro se guardó en Excel 2007 o una versión anterior, no se puede usar la segmentación de datos.</a:t>
              </a:r>
            </a:p>
          </xdr:txBody>
        </xdr:sp>
      </mc:Fallback>
    </mc:AlternateContent>
    <xdr:clientData/>
  </xdr:twoCellAnchor>
  <xdr:twoCellAnchor editAs="absolute">
    <xdr:from>
      <xdr:col>9</xdr:col>
      <xdr:colOff>733425</xdr:colOff>
      <xdr:row>1</xdr:row>
      <xdr:rowOff>28575</xdr:rowOff>
    </xdr:from>
    <xdr:to>
      <xdr:col>9</xdr:col>
      <xdr:colOff>2562225</xdr:colOff>
      <xdr:row>16</xdr:row>
      <xdr:rowOff>123825</xdr:rowOff>
    </xdr:to>
    <mc:AlternateContent xmlns:mc="http://schemas.openxmlformats.org/markup-compatibility/2006" xmlns:sle15="http://schemas.microsoft.com/office/drawing/2012/slicer">
      <mc:Choice Requires="sle15">
        <xdr:graphicFrame macro="">
          <xdr:nvGraphicFramePr>
            <xdr:cNvPr id="7" name="CLASIFICACIÓN">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microsoft.com/office/drawing/2010/slicer">
              <sle:slicer xmlns:sle="http://schemas.microsoft.com/office/drawing/2010/slicer" name="CLASIFICACIÓN"/>
            </a:graphicData>
          </a:graphic>
        </xdr:graphicFrame>
      </mc:Choice>
      <mc:Fallback xmlns="">
        <xdr:sp macro="" textlink="">
          <xdr:nvSpPr>
            <xdr:cNvPr id="0" name=""/>
            <xdr:cNvSpPr>
              <a:spLocks noTextEdit="1"/>
            </xdr:cNvSpPr>
          </xdr:nvSpPr>
          <xdr:spPr>
            <a:xfrm>
              <a:off x="13325475" y="676275"/>
              <a:ext cx="1828800" cy="252412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de tabla. La segmentación de datos de tabla se admite en Excel o versiones posteriores.
Si la forma se modificó en una versión anterior de Excel o si el libro se guardó en Excel 2007 o una versión anterior, no se puede usar la segmentación de datos.</a:t>
              </a:r>
            </a:p>
          </xdr:txBody>
        </xdr:sp>
      </mc:Fallback>
    </mc:AlternateContent>
    <xdr:clientData/>
  </xdr:twoCellAnchor>
  <xdr:twoCellAnchor editAs="absolute">
    <xdr:from>
      <xdr:col>11</xdr:col>
      <xdr:colOff>3190875</xdr:colOff>
      <xdr:row>1</xdr:row>
      <xdr:rowOff>152400</xdr:rowOff>
    </xdr:from>
    <xdr:to>
      <xdr:col>12</xdr:col>
      <xdr:colOff>1419225</xdr:colOff>
      <xdr:row>17</xdr:row>
      <xdr:rowOff>85725</xdr:rowOff>
    </xdr:to>
    <mc:AlternateContent xmlns:mc="http://schemas.openxmlformats.org/markup-compatibility/2006" xmlns:sle15="http://schemas.microsoft.com/office/drawing/2012/slicer">
      <mc:Choice Requires="sle15">
        <xdr:graphicFrame macro="">
          <xdr:nvGraphicFramePr>
            <xdr:cNvPr id="8" name="Columna1">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microsoft.com/office/drawing/2010/slicer">
              <sle:slicer xmlns:sle="http://schemas.microsoft.com/office/drawing/2010/slicer" name="Columna1"/>
            </a:graphicData>
          </a:graphic>
        </xdr:graphicFrame>
      </mc:Choice>
      <mc:Fallback xmlns="">
        <xdr:sp macro="" textlink="">
          <xdr:nvSpPr>
            <xdr:cNvPr id="0" name=""/>
            <xdr:cNvSpPr>
              <a:spLocks noTextEdit="1"/>
            </xdr:cNvSpPr>
          </xdr:nvSpPr>
          <xdr:spPr>
            <a:xfrm>
              <a:off x="19431000" y="800100"/>
              <a:ext cx="1828800" cy="252412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de tabla. La segmentación de datos de tabla se admite en Excel o versiones posteriores.
Si la forma se modificó en una versión anterior de Excel o si el libro se guardó en Excel 2007 o una versión anterior, no se puede usar la segmentación de datos.</a:t>
              </a:r>
            </a:p>
          </xdr:txBody>
        </xdr:sp>
      </mc:Fallback>
    </mc:AlternateContent>
    <xdr:clientData/>
  </xdr:twoCellAnchor>
  <xdr:twoCellAnchor editAs="oneCell">
    <xdr:from>
      <xdr:col>3</xdr:col>
      <xdr:colOff>19050</xdr:colOff>
      <xdr:row>228</xdr:row>
      <xdr:rowOff>47625</xdr:rowOff>
    </xdr:from>
    <xdr:to>
      <xdr:col>4</xdr:col>
      <xdr:colOff>1085850</xdr:colOff>
      <xdr:row>228</xdr:row>
      <xdr:rowOff>1104900</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72075" y="1857375"/>
          <a:ext cx="2238375" cy="1057275"/>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DEPENDENCIA" xr10:uid="{00000000-0013-0000-FFFF-FFFF01000000}" sourceName="DEPENDENCIA">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ARGO" xr10:uid="{00000000-0013-0000-FFFF-FFFF02000000}" sourceName="CARGO">
  <extLst>
    <x:ext xmlns:x15="http://schemas.microsoft.com/office/spreadsheetml/2010/11/main" uri="{2F2917AC-EB37-4324-AD4E-5DD8C200BD13}">
      <x15:tableSlicerCache tableId="1"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LASIFICACIÓN" xr10:uid="{00000000-0013-0000-FFFF-FFFF03000000}" sourceName="CLASIFICACIÓN">
  <extLst>
    <x:ext xmlns:x15="http://schemas.microsoft.com/office/spreadsheetml/2010/11/main" uri="{2F2917AC-EB37-4324-AD4E-5DD8C200BD13}">
      <x15:tableSlicerCache tableId="1" column="8"/>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lumna1" xr10:uid="{00000000-0013-0000-FFFF-FFFF04000000}" sourceName="Columna1">
  <extLst>
    <x:ext xmlns:x15="http://schemas.microsoft.com/office/spreadsheetml/2010/11/main" uri="{2F2917AC-EB37-4324-AD4E-5DD8C200BD13}">
      <x15:tableSlicerCache tableId="1" column="10"/>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ENDENCIA" xr10:uid="{00000000-0014-0000-FFFF-FFFF01000000}" cache="SegmentaciónDeDatos_DEPENDENCIA" caption="DEPENDENCIA" rowHeight="241300"/>
  <slicer name="CARGO" xr10:uid="{00000000-0014-0000-FFFF-FFFF02000000}" cache="SegmentaciónDeDatos_CARGO" caption="CARGO" rowHeight="241300"/>
  <slicer name="CLASIFICACIÓN" xr10:uid="{00000000-0014-0000-FFFF-FFFF03000000}" cache="SegmentaciónDeDatos_CLASIFICACIÓN" caption="CLASIFICACIÓN" rowHeight="241300"/>
  <slicer name="Columna1" xr10:uid="{00000000-0014-0000-FFFF-FFFF04000000}" cache="SegmentaciónDeDatos_Columna1" caption="Columna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J223" totalsRowShown="0" headerRowDxfId="14" dataDxfId="13" headerRowCellStyle="Énfasis6">
  <autoFilter ref="A1:J223" xr:uid="{00000000-0009-0000-0100-000001000000}"/>
  <tableColumns count="10">
    <tableColumn id="1" xr3:uid="{00000000-0010-0000-0000-000001000000}" name="ORGANISMO" dataDxfId="12"/>
    <tableColumn id="2" xr3:uid="{00000000-0010-0000-0000-000002000000}" name="DEPENDENCIA" dataDxfId="11"/>
    <tableColumn id="3" xr3:uid="{00000000-0010-0000-0000-000003000000}" name="CARGO" dataDxfId="10"/>
    <tableColumn id="4" xr3:uid="{00000000-0010-0000-0000-000004000000}" name="IDENTIFICACIÓN" dataDxfId="9"/>
    <tableColumn id="5" xr3:uid="{00000000-0010-0000-0000-000005000000}" name="NOMBRE " dataDxfId="8"/>
    <tableColumn id="6" xr3:uid="{00000000-0010-0000-0000-000006000000}" name="FECHA NACIMIENTO" dataDxfId="7"/>
    <tableColumn id="7" xr3:uid="{00000000-0010-0000-0000-000007000000}" name="Edad" dataDxfId="6">
      <calculatedColumnFormula>+DATEDIF(F2,TODAY(),"Y")</calculatedColumnFormula>
    </tableColumn>
    <tableColumn id="8" xr3:uid="{00000000-0010-0000-0000-000008000000}" name="CLASIFICACIÓN" dataDxfId="5"/>
    <tableColumn id="9" xr3:uid="{00000000-0010-0000-0000-000009000000}" name="OBSERVACIÓN" dataDxfId="4"/>
    <tableColumn id="10" xr3:uid="{00000000-0010-0000-0000-00000A000000}" name="Columna1"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B2:C4" totalsRowShown="0" headerRowDxfId="2" headerRowBorderDxfId="1" tableBorderDxfId="0" headerRowCellStyle="Énfasis6">
  <tableColumns count="2">
    <tableColumn id="1" xr3:uid="{00000000-0010-0000-0100-000001000000}" name="CARGO"/>
    <tableColumn id="2" xr3:uid="{00000000-0010-0000-0100-000002000000}" name="CLASIFICACIÓ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B1:E15"/>
  <sheetViews>
    <sheetView workbookViewId="0">
      <selection activeCell="H28" sqref="H28:I28"/>
    </sheetView>
  </sheetViews>
  <sheetFormatPr baseColWidth="10" defaultColWidth="8.85546875" defaultRowHeight="15" x14ac:dyDescent="0.25"/>
  <cols>
    <col min="2" max="2" width="72.140625" customWidth="1"/>
    <col min="3" max="3" width="23.42578125" customWidth="1"/>
    <col min="4" max="4" width="24.42578125" customWidth="1"/>
    <col min="5" max="5" width="16.140625" customWidth="1"/>
  </cols>
  <sheetData>
    <row r="1" spans="2:5" ht="15.75" thickBot="1" x14ac:dyDescent="0.3"/>
    <row r="2" spans="2:5" ht="44.1" customHeight="1" thickBot="1" x14ac:dyDescent="0.3">
      <c r="B2" s="50" t="s">
        <v>0</v>
      </c>
      <c r="C2" s="51"/>
      <c r="D2" s="51"/>
      <c r="E2" s="52"/>
    </row>
    <row r="3" spans="2:5" ht="42.95" customHeight="1" thickBot="1" x14ac:dyDescent="0.3">
      <c r="B3" s="53" t="s">
        <v>1</v>
      </c>
      <c r="C3" s="54"/>
      <c r="D3" s="54"/>
      <c r="E3" s="55"/>
    </row>
    <row r="4" spans="2:5" ht="19.5" thickBot="1" x14ac:dyDescent="0.3">
      <c r="B4" s="16" t="s">
        <v>2</v>
      </c>
      <c r="C4" s="56" t="s">
        <v>3</v>
      </c>
      <c r="D4" s="57"/>
      <c r="E4" s="58"/>
    </row>
    <row r="5" spans="2:5" ht="30.75" x14ac:dyDescent="0.25">
      <c r="B5" s="6" t="s">
        <v>4</v>
      </c>
      <c r="C5" s="64"/>
      <c r="D5" s="64"/>
      <c r="E5" s="65"/>
    </row>
    <row r="6" spans="2:5" ht="201.95" customHeight="1" thickBot="1" x14ac:dyDescent="0.3">
      <c r="B6" s="59" t="s">
        <v>5</v>
      </c>
      <c r="C6" s="60"/>
      <c r="D6" s="60"/>
      <c r="E6" s="61"/>
    </row>
    <row r="7" spans="2:5" ht="62.1" customHeight="1" thickBot="1" x14ac:dyDescent="0.3">
      <c r="B7" s="15" t="s">
        <v>6</v>
      </c>
      <c r="C7" s="47"/>
      <c r="D7" s="48"/>
      <c r="E7" s="49"/>
    </row>
    <row r="8" spans="2:5" ht="63.75" customHeight="1" x14ac:dyDescent="0.25">
      <c r="B8" s="8" t="s">
        <v>7</v>
      </c>
      <c r="C8" s="62" t="s">
        <v>8</v>
      </c>
      <c r="D8" s="62"/>
      <c r="E8" s="63"/>
    </row>
    <row r="9" spans="2:5" ht="135" customHeight="1" x14ac:dyDescent="0.25">
      <c r="B9" s="7" t="s">
        <v>9</v>
      </c>
      <c r="C9" s="62" t="s">
        <v>10</v>
      </c>
      <c r="D9" s="62"/>
      <c r="E9" s="63"/>
    </row>
    <row r="10" spans="2:5" ht="60" customHeight="1" x14ac:dyDescent="0.25">
      <c r="B10" s="7" t="s">
        <v>11</v>
      </c>
      <c r="C10" s="62" t="s">
        <v>12</v>
      </c>
      <c r="D10" s="62"/>
      <c r="E10" s="63"/>
    </row>
    <row r="11" spans="2:5" ht="118.5" customHeight="1" x14ac:dyDescent="0.25">
      <c r="B11" s="7" t="s">
        <v>13</v>
      </c>
      <c r="C11" s="62" t="s">
        <v>14</v>
      </c>
      <c r="D11" s="62"/>
      <c r="E11" s="63"/>
    </row>
    <row r="12" spans="2:5" ht="186.75" customHeight="1" x14ac:dyDescent="0.25">
      <c r="B12" s="7" t="s">
        <v>15</v>
      </c>
      <c r="C12" s="62" t="s">
        <v>16</v>
      </c>
      <c r="D12" s="62"/>
      <c r="E12" s="63"/>
    </row>
    <row r="13" spans="2:5" ht="274.5" customHeight="1" x14ac:dyDescent="0.25">
      <c r="B13" s="7" t="s">
        <v>17</v>
      </c>
      <c r="C13" s="62" t="s">
        <v>18</v>
      </c>
      <c r="D13" s="62"/>
      <c r="E13" s="63"/>
    </row>
    <row r="14" spans="2:5" ht="148.5" customHeight="1" x14ac:dyDescent="0.25">
      <c r="B14" s="7" t="s">
        <v>19</v>
      </c>
      <c r="C14" s="62" t="s">
        <v>20</v>
      </c>
      <c r="D14" s="62"/>
      <c r="E14" s="63"/>
    </row>
    <row r="15" spans="2:5" ht="81.75" customHeight="1" x14ac:dyDescent="0.25">
      <c r="B15" s="44" t="s">
        <v>21</v>
      </c>
      <c r="C15" s="45"/>
      <c r="D15" s="45"/>
      <c r="E15" s="46"/>
    </row>
  </sheetData>
  <mergeCells count="14">
    <mergeCell ref="B15:E15"/>
    <mergeCell ref="C7:E7"/>
    <mergeCell ref="B2:E2"/>
    <mergeCell ref="B3:E3"/>
    <mergeCell ref="C4:E4"/>
    <mergeCell ref="B6:E6"/>
    <mergeCell ref="C13:E13"/>
    <mergeCell ref="C14:E14"/>
    <mergeCell ref="C5:E5"/>
    <mergeCell ref="C8:E8"/>
    <mergeCell ref="C9:E9"/>
    <mergeCell ref="C10:E10"/>
    <mergeCell ref="C11:E11"/>
    <mergeCell ref="C12:E12"/>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V261"/>
  <sheetViews>
    <sheetView tabSelected="1" workbookViewId="0">
      <pane ySplit="1" topLeftCell="A2" activePane="bottomLeft" state="frozen"/>
      <selection activeCell="H28" sqref="H28:I28"/>
      <selection pane="bottomLeft" activeCell="J7" sqref="J7"/>
    </sheetView>
  </sheetViews>
  <sheetFormatPr baseColWidth="10" defaultColWidth="9.140625" defaultRowHeight="12.75" x14ac:dyDescent="0.2"/>
  <cols>
    <col min="1" max="1" width="21.7109375" style="1" customWidth="1"/>
    <col min="2" max="2" width="29.7109375" style="1" customWidth="1"/>
    <col min="3" max="3" width="25.85546875" style="1" customWidth="1"/>
    <col min="4" max="4" width="17.5703125" style="4" customWidth="1"/>
    <col min="5" max="5" width="35" style="1" customWidth="1"/>
    <col min="6" max="6" width="21" style="9" customWidth="1"/>
    <col min="7" max="7" width="10.42578125" style="1" customWidth="1"/>
    <col min="8" max="8" width="12" style="1" customWidth="1"/>
    <col min="9" max="9" width="15.5703125" style="1" customWidth="1"/>
    <col min="10" max="10" width="45.5703125" style="1" customWidth="1"/>
    <col min="11" max="11" width="9.140625" style="1"/>
    <col min="12" max="20" width="54" style="1" bestFit="1" customWidth="1"/>
    <col min="21" max="21" width="12.5703125" style="1" customWidth="1"/>
    <col min="22" max="22" width="12.5703125" style="1" bestFit="1" customWidth="1"/>
    <col min="23" max="206" width="9.140625" style="1"/>
    <col min="207" max="210" width="0" style="1" hidden="1" customWidth="1"/>
    <col min="211" max="211" width="33.7109375" style="1" customWidth="1"/>
    <col min="212" max="212" width="15.28515625" style="1" bestFit="1" customWidth="1"/>
    <col min="213" max="213" width="44.42578125" style="1" customWidth="1"/>
    <col min="214" max="214" width="28.42578125" style="1" customWidth="1"/>
    <col min="215" max="215" width="31.28515625" style="1" customWidth="1"/>
    <col min="216" max="216" width="15.42578125" style="1" customWidth="1"/>
    <col min="217" max="217" width="39" style="1" customWidth="1"/>
    <col min="218" max="218" width="0" style="1" hidden="1" customWidth="1"/>
    <col min="219" max="221" width="39" style="1" customWidth="1"/>
    <col min="222" max="222" width="15.42578125" style="1" customWidth="1"/>
    <col min="223" max="224" width="0" style="1" hidden="1" customWidth="1"/>
    <col min="225" max="225" width="15.42578125" style="1" customWidth="1"/>
    <col min="226" max="227" width="31.28515625" style="1" customWidth="1"/>
    <col min="228" max="228" width="54.140625" style="1" bestFit="1" customWidth="1"/>
    <col min="229" max="229" width="11.7109375" style="1" customWidth="1"/>
    <col min="230" max="232" width="15.42578125" style="1" customWidth="1"/>
    <col min="233" max="233" width="19.42578125" style="1" customWidth="1"/>
    <col min="234" max="235" width="15.42578125" style="1" customWidth="1"/>
    <col min="236" max="236" width="31.28515625" style="1" customWidth="1"/>
    <col min="237" max="240" width="15.42578125" style="1" customWidth="1"/>
    <col min="241" max="241" width="39" style="1" customWidth="1"/>
    <col min="242" max="462" width="9.140625" style="1"/>
    <col min="463" max="466" width="0" style="1" hidden="1" customWidth="1"/>
    <col min="467" max="467" width="33.7109375" style="1" customWidth="1"/>
    <col min="468" max="468" width="15.28515625" style="1" bestFit="1" customWidth="1"/>
    <col min="469" max="469" width="44.42578125" style="1" customWidth="1"/>
    <col min="470" max="470" width="28.42578125" style="1" customWidth="1"/>
    <col min="471" max="471" width="31.28515625" style="1" customWidth="1"/>
    <col min="472" max="472" width="15.42578125" style="1" customWidth="1"/>
    <col min="473" max="473" width="39" style="1" customWidth="1"/>
    <col min="474" max="474" width="0" style="1" hidden="1" customWidth="1"/>
    <col min="475" max="477" width="39" style="1" customWidth="1"/>
    <col min="478" max="478" width="15.42578125" style="1" customWidth="1"/>
    <col min="479" max="480" width="0" style="1" hidden="1" customWidth="1"/>
    <col min="481" max="481" width="15.42578125" style="1" customWidth="1"/>
    <col min="482" max="483" width="31.28515625" style="1" customWidth="1"/>
    <col min="484" max="484" width="54.140625" style="1" bestFit="1" customWidth="1"/>
    <col min="485" max="485" width="11.7109375" style="1" customWidth="1"/>
    <col min="486" max="488" width="15.42578125" style="1" customWidth="1"/>
    <col min="489" max="489" width="19.42578125" style="1" customWidth="1"/>
    <col min="490" max="491" width="15.42578125" style="1" customWidth="1"/>
    <col min="492" max="492" width="31.28515625" style="1" customWidth="1"/>
    <col min="493" max="496" width="15.42578125" style="1" customWidth="1"/>
    <col min="497" max="497" width="39" style="1" customWidth="1"/>
    <col min="498" max="718" width="9.140625" style="1"/>
    <col min="719" max="722" width="0" style="1" hidden="1" customWidth="1"/>
    <col min="723" max="723" width="33.7109375" style="1" customWidth="1"/>
    <col min="724" max="724" width="15.28515625" style="1" bestFit="1" customWidth="1"/>
    <col min="725" max="725" width="44.42578125" style="1" customWidth="1"/>
    <col min="726" max="726" width="28.42578125" style="1" customWidth="1"/>
    <col min="727" max="727" width="31.28515625" style="1" customWidth="1"/>
    <col min="728" max="728" width="15.42578125" style="1" customWidth="1"/>
    <col min="729" max="729" width="39" style="1" customWidth="1"/>
    <col min="730" max="730" width="0" style="1" hidden="1" customWidth="1"/>
    <col min="731" max="733" width="39" style="1" customWidth="1"/>
    <col min="734" max="734" width="15.42578125" style="1" customWidth="1"/>
    <col min="735" max="736" width="0" style="1" hidden="1" customWidth="1"/>
    <col min="737" max="737" width="15.42578125" style="1" customWidth="1"/>
    <col min="738" max="739" width="31.28515625" style="1" customWidth="1"/>
    <col min="740" max="740" width="54.140625" style="1" bestFit="1" customWidth="1"/>
    <col min="741" max="741" width="11.7109375" style="1" customWidth="1"/>
    <col min="742" max="744" width="15.42578125" style="1" customWidth="1"/>
    <col min="745" max="745" width="19.42578125" style="1" customWidth="1"/>
    <col min="746" max="747" width="15.42578125" style="1" customWidth="1"/>
    <col min="748" max="748" width="31.28515625" style="1" customWidth="1"/>
    <col min="749" max="752" width="15.42578125" style="1" customWidth="1"/>
    <col min="753" max="753" width="39" style="1" customWidth="1"/>
    <col min="754" max="974" width="9.140625" style="1"/>
    <col min="975" max="978" width="0" style="1" hidden="1" customWidth="1"/>
    <col min="979" max="979" width="33.7109375" style="1" customWidth="1"/>
    <col min="980" max="980" width="15.28515625" style="1" bestFit="1" customWidth="1"/>
    <col min="981" max="981" width="44.42578125" style="1" customWidth="1"/>
    <col min="982" max="982" width="28.42578125" style="1" customWidth="1"/>
    <col min="983" max="983" width="31.28515625" style="1" customWidth="1"/>
    <col min="984" max="984" width="15.42578125" style="1" customWidth="1"/>
    <col min="985" max="985" width="39" style="1" customWidth="1"/>
    <col min="986" max="986" width="0" style="1" hidden="1" customWidth="1"/>
    <col min="987" max="989" width="39" style="1" customWidth="1"/>
    <col min="990" max="990" width="15.42578125" style="1" customWidth="1"/>
    <col min="991" max="992" width="0" style="1" hidden="1" customWidth="1"/>
    <col min="993" max="993" width="15.42578125" style="1" customWidth="1"/>
    <col min="994" max="995" width="31.28515625" style="1" customWidth="1"/>
    <col min="996" max="996" width="54.140625" style="1" bestFit="1" customWidth="1"/>
    <col min="997" max="997" width="11.7109375" style="1" customWidth="1"/>
    <col min="998" max="1000" width="15.42578125" style="1" customWidth="1"/>
    <col min="1001" max="1001" width="19.42578125" style="1" customWidth="1"/>
    <col min="1002" max="1003" width="15.42578125" style="1" customWidth="1"/>
    <col min="1004" max="1004" width="31.28515625" style="1" customWidth="1"/>
    <col min="1005" max="1008" width="15.42578125" style="1" customWidth="1"/>
    <col min="1009" max="1009" width="39" style="1" customWidth="1"/>
    <col min="1010" max="1230" width="9.140625" style="1"/>
    <col min="1231" max="1234" width="0" style="1" hidden="1" customWidth="1"/>
    <col min="1235" max="1235" width="33.7109375" style="1" customWidth="1"/>
    <col min="1236" max="1236" width="15.28515625" style="1" bestFit="1" customWidth="1"/>
    <col min="1237" max="1237" width="44.42578125" style="1" customWidth="1"/>
    <col min="1238" max="1238" width="28.42578125" style="1" customWidth="1"/>
    <col min="1239" max="1239" width="31.28515625" style="1" customWidth="1"/>
    <col min="1240" max="1240" width="15.42578125" style="1" customWidth="1"/>
    <col min="1241" max="1241" width="39" style="1" customWidth="1"/>
    <col min="1242" max="1242" width="0" style="1" hidden="1" customWidth="1"/>
    <col min="1243" max="1245" width="39" style="1" customWidth="1"/>
    <col min="1246" max="1246" width="15.42578125" style="1" customWidth="1"/>
    <col min="1247" max="1248" width="0" style="1" hidden="1" customWidth="1"/>
    <col min="1249" max="1249" width="15.42578125" style="1" customWidth="1"/>
    <col min="1250" max="1251" width="31.28515625" style="1" customWidth="1"/>
    <col min="1252" max="1252" width="54.140625" style="1" bestFit="1" customWidth="1"/>
    <col min="1253" max="1253" width="11.7109375" style="1" customWidth="1"/>
    <col min="1254" max="1256" width="15.42578125" style="1" customWidth="1"/>
    <col min="1257" max="1257" width="19.42578125" style="1" customWidth="1"/>
    <col min="1258" max="1259" width="15.42578125" style="1" customWidth="1"/>
    <col min="1260" max="1260" width="31.28515625" style="1" customWidth="1"/>
    <col min="1261" max="1264" width="15.42578125" style="1" customWidth="1"/>
    <col min="1265" max="1265" width="39" style="1" customWidth="1"/>
    <col min="1266" max="1486" width="9.140625" style="1"/>
    <col min="1487" max="1490" width="0" style="1" hidden="1" customWidth="1"/>
    <col min="1491" max="1491" width="33.7109375" style="1" customWidth="1"/>
    <col min="1492" max="1492" width="15.28515625" style="1" bestFit="1" customWidth="1"/>
    <col min="1493" max="1493" width="44.42578125" style="1" customWidth="1"/>
    <col min="1494" max="1494" width="28.42578125" style="1" customWidth="1"/>
    <col min="1495" max="1495" width="31.28515625" style="1" customWidth="1"/>
    <col min="1496" max="1496" width="15.42578125" style="1" customWidth="1"/>
    <col min="1497" max="1497" width="39" style="1" customWidth="1"/>
    <col min="1498" max="1498" width="0" style="1" hidden="1" customWidth="1"/>
    <col min="1499" max="1501" width="39" style="1" customWidth="1"/>
    <col min="1502" max="1502" width="15.42578125" style="1" customWidth="1"/>
    <col min="1503" max="1504" width="0" style="1" hidden="1" customWidth="1"/>
    <col min="1505" max="1505" width="15.42578125" style="1" customWidth="1"/>
    <col min="1506" max="1507" width="31.28515625" style="1" customWidth="1"/>
    <col min="1508" max="1508" width="54.140625" style="1" bestFit="1" customWidth="1"/>
    <col min="1509" max="1509" width="11.7109375" style="1" customWidth="1"/>
    <col min="1510" max="1512" width="15.42578125" style="1" customWidth="1"/>
    <col min="1513" max="1513" width="19.42578125" style="1" customWidth="1"/>
    <col min="1514" max="1515" width="15.42578125" style="1" customWidth="1"/>
    <col min="1516" max="1516" width="31.28515625" style="1" customWidth="1"/>
    <col min="1517" max="1520" width="15.42578125" style="1" customWidth="1"/>
    <col min="1521" max="1521" width="39" style="1" customWidth="1"/>
    <col min="1522" max="1742" width="9.140625" style="1"/>
    <col min="1743" max="1746" width="0" style="1" hidden="1" customWidth="1"/>
    <col min="1747" max="1747" width="33.7109375" style="1" customWidth="1"/>
    <col min="1748" max="1748" width="15.28515625" style="1" bestFit="1" customWidth="1"/>
    <col min="1749" max="1749" width="44.42578125" style="1" customWidth="1"/>
    <col min="1750" max="1750" width="28.42578125" style="1" customWidth="1"/>
    <col min="1751" max="1751" width="31.28515625" style="1" customWidth="1"/>
    <col min="1752" max="1752" width="15.42578125" style="1" customWidth="1"/>
    <col min="1753" max="1753" width="39" style="1" customWidth="1"/>
    <col min="1754" max="1754" width="0" style="1" hidden="1" customWidth="1"/>
    <col min="1755" max="1757" width="39" style="1" customWidth="1"/>
    <col min="1758" max="1758" width="15.42578125" style="1" customWidth="1"/>
    <col min="1759" max="1760" width="0" style="1" hidden="1" customWidth="1"/>
    <col min="1761" max="1761" width="15.42578125" style="1" customWidth="1"/>
    <col min="1762" max="1763" width="31.28515625" style="1" customWidth="1"/>
    <col min="1764" max="1764" width="54.140625" style="1" bestFit="1" customWidth="1"/>
    <col min="1765" max="1765" width="11.7109375" style="1" customWidth="1"/>
    <col min="1766" max="1768" width="15.42578125" style="1" customWidth="1"/>
    <col min="1769" max="1769" width="19.42578125" style="1" customWidth="1"/>
    <col min="1770" max="1771" width="15.42578125" style="1" customWidth="1"/>
    <col min="1772" max="1772" width="31.28515625" style="1" customWidth="1"/>
    <col min="1773" max="1776" width="15.42578125" style="1" customWidth="1"/>
    <col min="1777" max="1777" width="39" style="1" customWidth="1"/>
    <col min="1778" max="1998" width="9.140625" style="1"/>
    <col min="1999" max="2002" width="0" style="1" hidden="1" customWidth="1"/>
    <col min="2003" max="2003" width="33.7109375" style="1" customWidth="1"/>
    <col min="2004" max="2004" width="15.28515625" style="1" bestFit="1" customWidth="1"/>
    <col min="2005" max="2005" width="44.42578125" style="1" customWidth="1"/>
    <col min="2006" max="2006" width="28.42578125" style="1" customWidth="1"/>
    <col min="2007" max="2007" width="31.28515625" style="1" customWidth="1"/>
    <col min="2008" max="2008" width="15.42578125" style="1" customWidth="1"/>
    <col min="2009" max="2009" width="39" style="1" customWidth="1"/>
    <col min="2010" max="2010" width="0" style="1" hidden="1" customWidth="1"/>
    <col min="2011" max="2013" width="39" style="1" customWidth="1"/>
    <col min="2014" max="2014" width="15.42578125" style="1" customWidth="1"/>
    <col min="2015" max="2016" width="0" style="1" hidden="1" customWidth="1"/>
    <col min="2017" max="2017" width="15.42578125" style="1" customWidth="1"/>
    <col min="2018" max="2019" width="31.28515625" style="1" customWidth="1"/>
    <col min="2020" max="2020" width="54.140625" style="1" bestFit="1" customWidth="1"/>
    <col min="2021" max="2021" width="11.7109375" style="1" customWidth="1"/>
    <col min="2022" max="2024" width="15.42578125" style="1" customWidth="1"/>
    <col min="2025" max="2025" width="19.42578125" style="1" customWidth="1"/>
    <col min="2026" max="2027" width="15.42578125" style="1" customWidth="1"/>
    <col min="2028" max="2028" width="31.28515625" style="1" customWidth="1"/>
    <col min="2029" max="2032" width="15.42578125" style="1" customWidth="1"/>
    <col min="2033" max="2033" width="39" style="1" customWidth="1"/>
    <col min="2034" max="2254" width="9.140625" style="1"/>
    <col min="2255" max="2258" width="0" style="1" hidden="1" customWidth="1"/>
    <col min="2259" max="2259" width="33.7109375" style="1" customWidth="1"/>
    <col min="2260" max="2260" width="15.28515625" style="1" bestFit="1" customWidth="1"/>
    <col min="2261" max="2261" width="44.42578125" style="1" customWidth="1"/>
    <col min="2262" max="2262" width="28.42578125" style="1" customWidth="1"/>
    <col min="2263" max="2263" width="31.28515625" style="1" customWidth="1"/>
    <col min="2264" max="2264" width="15.42578125" style="1" customWidth="1"/>
    <col min="2265" max="2265" width="39" style="1" customWidth="1"/>
    <col min="2266" max="2266" width="0" style="1" hidden="1" customWidth="1"/>
    <col min="2267" max="2269" width="39" style="1" customWidth="1"/>
    <col min="2270" max="2270" width="15.42578125" style="1" customWidth="1"/>
    <col min="2271" max="2272" width="0" style="1" hidden="1" customWidth="1"/>
    <col min="2273" max="2273" width="15.42578125" style="1" customWidth="1"/>
    <col min="2274" max="2275" width="31.28515625" style="1" customWidth="1"/>
    <col min="2276" max="2276" width="54.140625" style="1" bestFit="1" customWidth="1"/>
    <col min="2277" max="2277" width="11.7109375" style="1" customWidth="1"/>
    <col min="2278" max="2280" width="15.42578125" style="1" customWidth="1"/>
    <col min="2281" max="2281" width="19.42578125" style="1" customWidth="1"/>
    <col min="2282" max="2283" width="15.42578125" style="1" customWidth="1"/>
    <col min="2284" max="2284" width="31.28515625" style="1" customWidth="1"/>
    <col min="2285" max="2288" width="15.42578125" style="1" customWidth="1"/>
    <col min="2289" max="2289" width="39" style="1" customWidth="1"/>
    <col min="2290" max="2510" width="9.140625" style="1"/>
    <col min="2511" max="2514" width="0" style="1" hidden="1" customWidth="1"/>
    <col min="2515" max="2515" width="33.7109375" style="1" customWidth="1"/>
    <col min="2516" max="2516" width="15.28515625" style="1" bestFit="1" customWidth="1"/>
    <col min="2517" max="2517" width="44.42578125" style="1" customWidth="1"/>
    <col min="2518" max="2518" width="28.42578125" style="1" customWidth="1"/>
    <col min="2519" max="2519" width="31.28515625" style="1" customWidth="1"/>
    <col min="2520" max="2520" width="15.42578125" style="1" customWidth="1"/>
    <col min="2521" max="2521" width="39" style="1" customWidth="1"/>
    <col min="2522" max="2522" width="0" style="1" hidden="1" customWidth="1"/>
    <col min="2523" max="2525" width="39" style="1" customWidth="1"/>
    <col min="2526" max="2526" width="15.42578125" style="1" customWidth="1"/>
    <col min="2527" max="2528" width="0" style="1" hidden="1" customWidth="1"/>
    <col min="2529" max="2529" width="15.42578125" style="1" customWidth="1"/>
    <col min="2530" max="2531" width="31.28515625" style="1" customWidth="1"/>
    <col min="2532" max="2532" width="54.140625" style="1" bestFit="1" customWidth="1"/>
    <col min="2533" max="2533" width="11.7109375" style="1" customWidth="1"/>
    <col min="2534" max="2536" width="15.42578125" style="1" customWidth="1"/>
    <col min="2537" max="2537" width="19.42578125" style="1" customWidth="1"/>
    <col min="2538" max="2539" width="15.42578125" style="1" customWidth="1"/>
    <col min="2540" max="2540" width="31.28515625" style="1" customWidth="1"/>
    <col min="2541" max="2544" width="15.42578125" style="1" customWidth="1"/>
    <col min="2545" max="2545" width="39" style="1" customWidth="1"/>
    <col min="2546" max="2766" width="9.140625" style="1"/>
    <col min="2767" max="2770" width="0" style="1" hidden="1" customWidth="1"/>
    <col min="2771" max="2771" width="33.7109375" style="1" customWidth="1"/>
    <col min="2772" max="2772" width="15.28515625" style="1" bestFit="1" customWidth="1"/>
    <col min="2773" max="2773" width="44.42578125" style="1" customWidth="1"/>
    <col min="2774" max="2774" width="28.42578125" style="1" customWidth="1"/>
    <col min="2775" max="2775" width="31.28515625" style="1" customWidth="1"/>
    <col min="2776" max="2776" width="15.42578125" style="1" customWidth="1"/>
    <col min="2777" max="2777" width="39" style="1" customWidth="1"/>
    <col min="2778" max="2778" width="0" style="1" hidden="1" customWidth="1"/>
    <col min="2779" max="2781" width="39" style="1" customWidth="1"/>
    <col min="2782" max="2782" width="15.42578125" style="1" customWidth="1"/>
    <col min="2783" max="2784" width="0" style="1" hidden="1" customWidth="1"/>
    <col min="2785" max="2785" width="15.42578125" style="1" customWidth="1"/>
    <col min="2786" max="2787" width="31.28515625" style="1" customWidth="1"/>
    <col min="2788" max="2788" width="54.140625" style="1" bestFit="1" customWidth="1"/>
    <col min="2789" max="2789" width="11.7109375" style="1" customWidth="1"/>
    <col min="2790" max="2792" width="15.42578125" style="1" customWidth="1"/>
    <col min="2793" max="2793" width="19.42578125" style="1" customWidth="1"/>
    <col min="2794" max="2795" width="15.42578125" style="1" customWidth="1"/>
    <col min="2796" max="2796" width="31.28515625" style="1" customWidth="1"/>
    <col min="2797" max="2800" width="15.42578125" style="1" customWidth="1"/>
    <col min="2801" max="2801" width="39" style="1" customWidth="1"/>
    <col min="2802" max="3022" width="9.140625" style="1"/>
    <col min="3023" max="3026" width="0" style="1" hidden="1" customWidth="1"/>
    <col min="3027" max="3027" width="33.7109375" style="1" customWidth="1"/>
    <col min="3028" max="3028" width="15.28515625" style="1" bestFit="1" customWidth="1"/>
    <col min="3029" max="3029" width="44.42578125" style="1" customWidth="1"/>
    <col min="3030" max="3030" width="28.42578125" style="1" customWidth="1"/>
    <col min="3031" max="3031" width="31.28515625" style="1" customWidth="1"/>
    <col min="3032" max="3032" width="15.42578125" style="1" customWidth="1"/>
    <col min="3033" max="3033" width="39" style="1" customWidth="1"/>
    <col min="3034" max="3034" width="0" style="1" hidden="1" customWidth="1"/>
    <col min="3035" max="3037" width="39" style="1" customWidth="1"/>
    <col min="3038" max="3038" width="15.42578125" style="1" customWidth="1"/>
    <col min="3039" max="3040" width="0" style="1" hidden="1" customWidth="1"/>
    <col min="3041" max="3041" width="15.42578125" style="1" customWidth="1"/>
    <col min="3042" max="3043" width="31.28515625" style="1" customWidth="1"/>
    <col min="3044" max="3044" width="54.140625" style="1" bestFit="1" customWidth="1"/>
    <col min="3045" max="3045" width="11.7109375" style="1" customWidth="1"/>
    <col min="3046" max="3048" width="15.42578125" style="1" customWidth="1"/>
    <col min="3049" max="3049" width="19.42578125" style="1" customWidth="1"/>
    <col min="3050" max="3051" width="15.42578125" style="1" customWidth="1"/>
    <col min="3052" max="3052" width="31.28515625" style="1" customWidth="1"/>
    <col min="3053" max="3056" width="15.42578125" style="1" customWidth="1"/>
    <col min="3057" max="3057" width="39" style="1" customWidth="1"/>
    <col min="3058" max="3278" width="9.140625" style="1"/>
    <col min="3279" max="3282" width="0" style="1" hidden="1" customWidth="1"/>
    <col min="3283" max="3283" width="33.7109375" style="1" customWidth="1"/>
    <col min="3284" max="3284" width="15.28515625" style="1" bestFit="1" customWidth="1"/>
    <col min="3285" max="3285" width="44.42578125" style="1" customWidth="1"/>
    <col min="3286" max="3286" width="28.42578125" style="1" customWidth="1"/>
    <col min="3287" max="3287" width="31.28515625" style="1" customWidth="1"/>
    <col min="3288" max="3288" width="15.42578125" style="1" customWidth="1"/>
    <col min="3289" max="3289" width="39" style="1" customWidth="1"/>
    <col min="3290" max="3290" width="0" style="1" hidden="1" customWidth="1"/>
    <col min="3291" max="3293" width="39" style="1" customWidth="1"/>
    <col min="3294" max="3294" width="15.42578125" style="1" customWidth="1"/>
    <col min="3295" max="3296" width="0" style="1" hidden="1" customWidth="1"/>
    <col min="3297" max="3297" width="15.42578125" style="1" customWidth="1"/>
    <col min="3298" max="3299" width="31.28515625" style="1" customWidth="1"/>
    <col min="3300" max="3300" width="54.140625" style="1" bestFit="1" customWidth="1"/>
    <col min="3301" max="3301" width="11.7109375" style="1" customWidth="1"/>
    <col min="3302" max="3304" width="15.42578125" style="1" customWidth="1"/>
    <col min="3305" max="3305" width="19.42578125" style="1" customWidth="1"/>
    <col min="3306" max="3307" width="15.42578125" style="1" customWidth="1"/>
    <col min="3308" max="3308" width="31.28515625" style="1" customWidth="1"/>
    <col min="3309" max="3312" width="15.42578125" style="1" customWidth="1"/>
    <col min="3313" max="3313" width="39" style="1" customWidth="1"/>
    <col min="3314" max="3534" width="9.140625" style="1"/>
    <col min="3535" max="3538" width="0" style="1" hidden="1" customWidth="1"/>
    <col min="3539" max="3539" width="33.7109375" style="1" customWidth="1"/>
    <col min="3540" max="3540" width="15.28515625" style="1" bestFit="1" customWidth="1"/>
    <col min="3541" max="3541" width="44.42578125" style="1" customWidth="1"/>
    <col min="3542" max="3542" width="28.42578125" style="1" customWidth="1"/>
    <col min="3543" max="3543" width="31.28515625" style="1" customWidth="1"/>
    <col min="3544" max="3544" width="15.42578125" style="1" customWidth="1"/>
    <col min="3545" max="3545" width="39" style="1" customWidth="1"/>
    <col min="3546" max="3546" width="0" style="1" hidden="1" customWidth="1"/>
    <col min="3547" max="3549" width="39" style="1" customWidth="1"/>
    <col min="3550" max="3550" width="15.42578125" style="1" customWidth="1"/>
    <col min="3551" max="3552" width="0" style="1" hidden="1" customWidth="1"/>
    <col min="3553" max="3553" width="15.42578125" style="1" customWidth="1"/>
    <col min="3554" max="3555" width="31.28515625" style="1" customWidth="1"/>
    <col min="3556" max="3556" width="54.140625" style="1" bestFit="1" customWidth="1"/>
    <col min="3557" max="3557" width="11.7109375" style="1" customWidth="1"/>
    <col min="3558" max="3560" width="15.42578125" style="1" customWidth="1"/>
    <col min="3561" max="3561" width="19.42578125" style="1" customWidth="1"/>
    <col min="3562" max="3563" width="15.42578125" style="1" customWidth="1"/>
    <col min="3564" max="3564" width="31.28515625" style="1" customWidth="1"/>
    <col min="3565" max="3568" width="15.42578125" style="1" customWidth="1"/>
    <col min="3569" max="3569" width="39" style="1" customWidth="1"/>
    <col min="3570" max="3790" width="9.140625" style="1"/>
    <col min="3791" max="3794" width="0" style="1" hidden="1" customWidth="1"/>
    <col min="3795" max="3795" width="33.7109375" style="1" customWidth="1"/>
    <col min="3796" max="3796" width="15.28515625" style="1" bestFit="1" customWidth="1"/>
    <col min="3797" max="3797" width="44.42578125" style="1" customWidth="1"/>
    <col min="3798" max="3798" width="28.42578125" style="1" customWidth="1"/>
    <col min="3799" max="3799" width="31.28515625" style="1" customWidth="1"/>
    <col min="3800" max="3800" width="15.42578125" style="1" customWidth="1"/>
    <col min="3801" max="3801" width="39" style="1" customWidth="1"/>
    <col min="3802" max="3802" width="0" style="1" hidden="1" customWidth="1"/>
    <col min="3803" max="3805" width="39" style="1" customWidth="1"/>
    <col min="3806" max="3806" width="15.42578125" style="1" customWidth="1"/>
    <col min="3807" max="3808" width="0" style="1" hidden="1" customWidth="1"/>
    <col min="3809" max="3809" width="15.42578125" style="1" customWidth="1"/>
    <col min="3810" max="3811" width="31.28515625" style="1" customWidth="1"/>
    <col min="3812" max="3812" width="54.140625" style="1" bestFit="1" customWidth="1"/>
    <col min="3813" max="3813" width="11.7109375" style="1" customWidth="1"/>
    <col min="3814" max="3816" width="15.42578125" style="1" customWidth="1"/>
    <col min="3817" max="3817" width="19.42578125" style="1" customWidth="1"/>
    <col min="3818" max="3819" width="15.42578125" style="1" customWidth="1"/>
    <col min="3820" max="3820" width="31.28515625" style="1" customWidth="1"/>
    <col min="3821" max="3824" width="15.42578125" style="1" customWidth="1"/>
    <col min="3825" max="3825" width="39" style="1" customWidth="1"/>
    <col min="3826" max="4046" width="9.140625" style="1"/>
    <col min="4047" max="4050" width="0" style="1" hidden="1" customWidth="1"/>
    <col min="4051" max="4051" width="33.7109375" style="1" customWidth="1"/>
    <col min="4052" max="4052" width="15.28515625" style="1" bestFit="1" customWidth="1"/>
    <col min="4053" max="4053" width="44.42578125" style="1" customWidth="1"/>
    <col min="4054" max="4054" width="28.42578125" style="1" customWidth="1"/>
    <col min="4055" max="4055" width="31.28515625" style="1" customWidth="1"/>
    <col min="4056" max="4056" width="15.42578125" style="1" customWidth="1"/>
    <col min="4057" max="4057" width="39" style="1" customWidth="1"/>
    <col min="4058" max="4058" width="0" style="1" hidden="1" customWidth="1"/>
    <col min="4059" max="4061" width="39" style="1" customWidth="1"/>
    <col min="4062" max="4062" width="15.42578125" style="1" customWidth="1"/>
    <col min="4063" max="4064" width="0" style="1" hidden="1" customWidth="1"/>
    <col min="4065" max="4065" width="15.42578125" style="1" customWidth="1"/>
    <col min="4066" max="4067" width="31.28515625" style="1" customWidth="1"/>
    <col min="4068" max="4068" width="54.140625" style="1" bestFit="1" customWidth="1"/>
    <col min="4069" max="4069" width="11.7109375" style="1" customWidth="1"/>
    <col min="4070" max="4072" width="15.42578125" style="1" customWidth="1"/>
    <col min="4073" max="4073" width="19.42578125" style="1" customWidth="1"/>
    <col min="4074" max="4075" width="15.42578125" style="1" customWidth="1"/>
    <col min="4076" max="4076" width="31.28515625" style="1" customWidth="1"/>
    <col min="4077" max="4080" width="15.42578125" style="1" customWidth="1"/>
    <col min="4081" max="4081" width="39" style="1" customWidth="1"/>
    <col min="4082" max="4302" width="9.140625" style="1"/>
    <col min="4303" max="4306" width="0" style="1" hidden="1" customWidth="1"/>
    <col min="4307" max="4307" width="33.7109375" style="1" customWidth="1"/>
    <col min="4308" max="4308" width="15.28515625" style="1" bestFit="1" customWidth="1"/>
    <col min="4309" max="4309" width="44.42578125" style="1" customWidth="1"/>
    <col min="4310" max="4310" width="28.42578125" style="1" customWidth="1"/>
    <col min="4311" max="4311" width="31.28515625" style="1" customWidth="1"/>
    <col min="4312" max="4312" width="15.42578125" style="1" customWidth="1"/>
    <col min="4313" max="4313" width="39" style="1" customWidth="1"/>
    <col min="4314" max="4314" width="0" style="1" hidden="1" customWidth="1"/>
    <col min="4315" max="4317" width="39" style="1" customWidth="1"/>
    <col min="4318" max="4318" width="15.42578125" style="1" customWidth="1"/>
    <col min="4319" max="4320" width="0" style="1" hidden="1" customWidth="1"/>
    <col min="4321" max="4321" width="15.42578125" style="1" customWidth="1"/>
    <col min="4322" max="4323" width="31.28515625" style="1" customWidth="1"/>
    <col min="4324" max="4324" width="54.140625" style="1" bestFit="1" customWidth="1"/>
    <col min="4325" max="4325" width="11.7109375" style="1" customWidth="1"/>
    <col min="4326" max="4328" width="15.42578125" style="1" customWidth="1"/>
    <col min="4329" max="4329" width="19.42578125" style="1" customWidth="1"/>
    <col min="4330" max="4331" width="15.42578125" style="1" customWidth="1"/>
    <col min="4332" max="4332" width="31.28515625" style="1" customWidth="1"/>
    <col min="4333" max="4336" width="15.42578125" style="1" customWidth="1"/>
    <col min="4337" max="4337" width="39" style="1" customWidth="1"/>
    <col min="4338" max="4558" width="9.140625" style="1"/>
    <col min="4559" max="4562" width="0" style="1" hidden="1" customWidth="1"/>
    <col min="4563" max="4563" width="33.7109375" style="1" customWidth="1"/>
    <col min="4564" max="4564" width="15.28515625" style="1" bestFit="1" customWidth="1"/>
    <col min="4565" max="4565" width="44.42578125" style="1" customWidth="1"/>
    <col min="4566" max="4566" width="28.42578125" style="1" customWidth="1"/>
    <col min="4567" max="4567" width="31.28515625" style="1" customWidth="1"/>
    <col min="4568" max="4568" width="15.42578125" style="1" customWidth="1"/>
    <col min="4569" max="4569" width="39" style="1" customWidth="1"/>
    <col min="4570" max="4570" width="0" style="1" hidden="1" customWidth="1"/>
    <col min="4571" max="4573" width="39" style="1" customWidth="1"/>
    <col min="4574" max="4574" width="15.42578125" style="1" customWidth="1"/>
    <col min="4575" max="4576" width="0" style="1" hidden="1" customWidth="1"/>
    <col min="4577" max="4577" width="15.42578125" style="1" customWidth="1"/>
    <col min="4578" max="4579" width="31.28515625" style="1" customWidth="1"/>
    <col min="4580" max="4580" width="54.140625" style="1" bestFit="1" customWidth="1"/>
    <col min="4581" max="4581" width="11.7109375" style="1" customWidth="1"/>
    <col min="4582" max="4584" width="15.42578125" style="1" customWidth="1"/>
    <col min="4585" max="4585" width="19.42578125" style="1" customWidth="1"/>
    <col min="4586" max="4587" width="15.42578125" style="1" customWidth="1"/>
    <col min="4588" max="4588" width="31.28515625" style="1" customWidth="1"/>
    <col min="4589" max="4592" width="15.42578125" style="1" customWidth="1"/>
    <col min="4593" max="4593" width="39" style="1" customWidth="1"/>
    <col min="4594" max="4814" width="9.140625" style="1"/>
    <col min="4815" max="4818" width="0" style="1" hidden="1" customWidth="1"/>
    <col min="4819" max="4819" width="33.7109375" style="1" customWidth="1"/>
    <col min="4820" max="4820" width="15.28515625" style="1" bestFit="1" customWidth="1"/>
    <col min="4821" max="4821" width="44.42578125" style="1" customWidth="1"/>
    <col min="4822" max="4822" width="28.42578125" style="1" customWidth="1"/>
    <col min="4823" max="4823" width="31.28515625" style="1" customWidth="1"/>
    <col min="4824" max="4824" width="15.42578125" style="1" customWidth="1"/>
    <col min="4825" max="4825" width="39" style="1" customWidth="1"/>
    <col min="4826" max="4826" width="0" style="1" hidden="1" customWidth="1"/>
    <col min="4827" max="4829" width="39" style="1" customWidth="1"/>
    <col min="4830" max="4830" width="15.42578125" style="1" customWidth="1"/>
    <col min="4831" max="4832" width="0" style="1" hidden="1" customWidth="1"/>
    <col min="4833" max="4833" width="15.42578125" style="1" customWidth="1"/>
    <col min="4834" max="4835" width="31.28515625" style="1" customWidth="1"/>
    <col min="4836" max="4836" width="54.140625" style="1" bestFit="1" customWidth="1"/>
    <col min="4837" max="4837" width="11.7109375" style="1" customWidth="1"/>
    <col min="4838" max="4840" width="15.42578125" style="1" customWidth="1"/>
    <col min="4841" max="4841" width="19.42578125" style="1" customWidth="1"/>
    <col min="4842" max="4843" width="15.42578125" style="1" customWidth="1"/>
    <col min="4844" max="4844" width="31.28515625" style="1" customWidth="1"/>
    <col min="4845" max="4848" width="15.42578125" style="1" customWidth="1"/>
    <col min="4849" max="4849" width="39" style="1" customWidth="1"/>
    <col min="4850" max="5070" width="9.140625" style="1"/>
    <col min="5071" max="5074" width="0" style="1" hidden="1" customWidth="1"/>
    <col min="5075" max="5075" width="33.7109375" style="1" customWidth="1"/>
    <col min="5076" max="5076" width="15.28515625" style="1" bestFit="1" customWidth="1"/>
    <col min="5077" max="5077" width="44.42578125" style="1" customWidth="1"/>
    <col min="5078" max="5078" width="28.42578125" style="1" customWidth="1"/>
    <col min="5079" max="5079" width="31.28515625" style="1" customWidth="1"/>
    <col min="5080" max="5080" width="15.42578125" style="1" customWidth="1"/>
    <col min="5081" max="5081" width="39" style="1" customWidth="1"/>
    <col min="5082" max="5082" width="0" style="1" hidden="1" customWidth="1"/>
    <col min="5083" max="5085" width="39" style="1" customWidth="1"/>
    <col min="5086" max="5086" width="15.42578125" style="1" customWidth="1"/>
    <col min="5087" max="5088" width="0" style="1" hidden="1" customWidth="1"/>
    <col min="5089" max="5089" width="15.42578125" style="1" customWidth="1"/>
    <col min="5090" max="5091" width="31.28515625" style="1" customWidth="1"/>
    <col min="5092" max="5092" width="54.140625" style="1" bestFit="1" customWidth="1"/>
    <col min="5093" max="5093" width="11.7109375" style="1" customWidth="1"/>
    <col min="5094" max="5096" width="15.42578125" style="1" customWidth="1"/>
    <col min="5097" max="5097" width="19.42578125" style="1" customWidth="1"/>
    <col min="5098" max="5099" width="15.42578125" style="1" customWidth="1"/>
    <col min="5100" max="5100" width="31.28515625" style="1" customWidth="1"/>
    <col min="5101" max="5104" width="15.42578125" style="1" customWidth="1"/>
    <col min="5105" max="5105" width="39" style="1" customWidth="1"/>
    <col min="5106" max="5326" width="9.140625" style="1"/>
    <col min="5327" max="5330" width="0" style="1" hidden="1" customWidth="1"/>
    <col min="5331" max="5331" width="33.7109375" style="1" customWidth="1"/>
    <col min="5332" max="5332" width="15.28515625" style="1" bestFit="1" customWidth="1"/>
    <col min="5333" max="5333" width="44.42578125" style="1" customWidth="1"/>
    <col min="5334" max="5334" width="28.42578125" style="1" customWidth="1"/>
    <col min="5335" max="5335" width="31.28515625" style="1" customWidth="1"/>
    <col min="5336" max="5336" width="15.42578125" style="1" customWidth="1"/>
    <col min="5337" max="5337" width="39" style="1" customWidth="1"/>
    <col min="5338" max="5338" width="0" style="1" hidden="1" customWidth="1"/>
    <col min="5339" max="5341" width="39" style="1" customWidth="1"/>
    <col min="5342" max="5342" width="15.42578125" style="1" customWidth="1"/>
    <col min="5343" max="5344" width="0" style="1" hidden="1" customWidth="1"/>
    <col min="5345" max="5345" width="15.42578125" style="1" customWidth="1"/>
    <col min="5346" max="5347" width="31.28515625" style="1" customWidth="1"/>
    <col min="5348" max="5348" width="54.140625" style="1" bestFit="1" customWidth="1"/>
    <col min="5349" max="5349" width="11.7109375" style="1" customWidth="1"/>
    <col min="5350" max="5352" width="15.42578125" style="1" customWidth="1"/>
    <col min="5353" max="5353" width="19.42578125" style="1" customWidth="1"/>
    <col min="5354" max="5355" width="15.42578125" style="1" customWidth="1"/>
    <col min="5356" max="5356" width="31.28515625" style="1" customWidth="1"/>
    <col min="5357" max="5360" width="15.42578125" style="1" customWidth="1"/>
    <col min="5361" max="5361" width="39" style="1" customWidth="1"/>
    <col min="5362" max="5582" width="9.140625" style="1"/>
    <col min="5583" max="5586" width="0" style="1" hidden="1" customWidth="1"/>
    <col min="5587" max="5587" width="33.7109375" style="1" customWidth="1"/>
    <col min="5588" max="5588" width="15.28515625" style="1" bestFit="1" customWidth="1"/>
    <col min="5589" max="5589" width="44.42578125" style="1" customWidth="1"/>
    <col min="5590" max="5590" width="28.42578125" style="1" customWidth="1"/>
    <col min="5591" max="5591" width="31.28515625" style="1" customWidth="1"/>
    <col min="5592" max="5592" width="15.42578125" style="1" customWidth="1"/>
    <col min="5593" max="5593" width="39" style="1" customWidth="1"/>
    <col min="5594" max="5594" width="0" style="1" hidden="1" customWidth="1"/>
    <col min="5595" max="5597" width="39" style="1" customWidth="1"/>
    <col min="5598" max="5598" width="15.42578125" style="1" customWidth="1"/>
    <col min="5599" max="5600" width="0" style="1" hidden="1" customWidth="1"/>
    <col min="5601" max="5601" width="15.42578125" style="1" customWidth="1"/>
    <col min="5602" max="5603" width="31.28515625" style="1" customWidth="1"/>
    <col min="5604" max="5604" width="54.140625" style="1" bestFit="1" customWidth="1"/>
    <col min="5605" max="5605" width="11.7109375" style="1" customWidth="1"/>
    <col min="5606" max="5608" width="15.42578125" style="1" customWidth="1"/>
    <col min="5609" max="5609" width="19.42578125" style="1" customWidth="1"/>
    <col min="5610" max="5611" width="15.42578125" style="1" customWidth="1"/>
    <col min="5612" max="5612" width="31.28515625" style="1" customWidth="1"/>
    <col min="5613" max="5616" width="15.42578125" style="1" customWidth="1"/>
    <col min="5617" max="5617" width="39" style="1" customWidth="1"/>
    <col min="5618" max="5838" width="9.140625" style="1"/>
    <col min="5839" max="5842" width="0" style="1" hidden="1" customWidth="1"/>
    <col min="5843" max="5843" width="33.7109375" style="1" customWidth="1"/>
    <col min="5844" max="5844" width="15.28515625" style="1" bestFit="1" customWidth="1"/>
    <col min="5845" max="5845" width="44.42578125" style="1" customWidth="1"/>
    <col min="5846" max="5846" width="28.42578125" style="1" customWidth="1"/>
    <col min="5847" max="5847" width="31.28515625" style="1" customWidth="1"/>
    <col min="5848" max="5848" width="15.42578125" style="1" customWidth="1"/>
    <col min="5849" max="5849" width="39" style="1" customWidth="1"/>
    <col min="5850" max="5850" width="0" style="1" hidden="1" customWidth="1"/>
    <col min="5851" max="5853" width="39" style="1" customWidth="1"/>
    <col min="5854" max="5854" width="15.42578125" style="1" customWidth="1"/>
    <col min="5855" max="5856" width="0" style="1" hidden="1" customWidth="1"/>
    <col min="5857" max="5857" width="15.42578125" style="1" customWidth="1"/>
    <col min="5858" max="5859" width="31.28515625" style="1" customWidth="1"/>
    <col min="5860" max="5860" width="54.140625" style="1" bestFit="1" customWidth="1"/>
    <col min="5861" max="5861" width="11.7109375" style="1" customWidth="1"/>
    <col min="5862" max="5864" width="15.42578125" style="1" customWidth="1"/>
    <col min="5865" max="5865" width="19.42578125" style="1" customWidth="1"/>
    <col min="5866" max="5867" width="15.42578125" style="1" customWidth="1"/>
    <col min="5868" max="5868" width="31.28515625" style="1" customWidth="1"/>
    <col min="5869" max="5872" width="15.42578125" style="1" customWidth="1"/>
    <col min="5873" max="5873" width="39" style="1" customWidth="1"/>
    <col min="5874" max="6094" width="9.140625" style="1"/>
    <col min="6095" max="6098" width="0" style="1" hidden="1" customWidth="1"/>
    <col min="6099" max="6099" width="33.7109375" style="1" customWidth="1"/>
    <col min="6100" max="6100" width="15.28515625" style="1" bestFit="1" customWidth="1"/>
    <col min="6101" max="6101" width="44.42578125" style="1" customWidth="1"/>
    <col min="6102" max="6102" width="28.42578125" style="1" customWidth="1"/>
    <col min="6103" max="6103" width="31.28515625" style="1" customWidth="1"/>
    <col min="6104" max="6104" width="15.42578125" style="1" customWidth="1"/>
    <col min="6105" max="6105" width="39" style="1" customWidth="1"/>
    <col min="6106" max="6106" width="0" style="1" hidden="1" customWidth="1"/>
    <col min="6107" max="6109" width="39" style="1" customWidth="1"/>
    <col min="6110" max="6110" width="15.42578125" style="1" customWidth="1"/>
    <col min="6111" max="6112" width="0" style="1" hidden="1" customWidth="1"/>
    <col min="6113" max="6113" width="15.42578125" style="1" customWidth="1"/>
    <col min="6114" max="6115" width="31.28515625" style="1" customWidth="1"/>
    <col min="6116" max="6116" width="54.140625" style="1" bestFit="1" customWidth="1"/>
    <col min="6117" max="6117" width="11.7109375" style="1" customWidth="1"/>
    <col min="6118" max="6120" width="15.42578125" style="1" customWidth="1"/>
    <col min="6121" max="6121" width="19.42578125" style="1" customWidth="1"/>
    <col min="6122" max="6123" width="15.42578125" style="1" customWidth="1"/>
    <col min="6124" max="6124" width="31.28515625" style="1" customWidth="1"/>
    <col min="6125" max="6128" width="15.42578125" style="1" customWidth="1"/>
    <col min="6129" max="6129" width="39" style="1" customWidth="1"/>
    <col min="6130" max="6350" width="9.140625" style="1"/>
    <col min="6351" max="6354" width="0" style="1" hidden="1" customWidth="1"/>
    <col min="6355" max="6355" width="33.7109375" style="1" customWidth="1"/>
    <col min="6356" max="6356" width="15.28515625" style="1" bestFit="1" customWidth="1"/>
    <col min="6357" max="6357" width="44.42578125" style="1" customWidth="1"/>
    <col min="6358" max="6358" width="28.42578125" style="1" customWidth="1"/>
    <col min="6359" max="6359" width="31.28515625" style="1" customWidth="1"/>
    <col min="6360" max="6360" width="15.42578125" style="1" customWidth="1"/>
    <col min="6361" max="6361" width="39" style="1" customWidth="1"/>
    <col min="6362" max="6362" width="0" style="1" hidden="1" customWidth="1"/>
    <col min="6363" max="6365" width="39" style="1" customWidth="1"/>
    <col min="6366" max="6366" width="15.42578125" style="1" customWidth="1"/>
    <col min="6367" max="6368" width="0" style="1" hidden="1" customWidth="1"/>
    <col min="6369" max="6369" width="15.42578125" style="1" customWidth="1"/>
    <col min="6370" max="6371" width="31.28515625" style="1" customWidth="1"/>
    <col min="6372" max="6372" width="54.140625" style="1" bestFit="1" customWidth="1"/>
    <col min="6373" max="6373" width="11.7109375" style="1" customWidth="1"/>
    <col min="6374" max="6376" width="15.42578125" style="1" customWidth="1"/>
    <col min="6377" max="6377" width="19.42578125" style="1" customWidth="1"/>
    <col min="6378" max="6379" width="15.42578125" style="1" customWidth="1"/>
    <col min="6380" max="6380" width="31.28515625" style="1" customWidth="1"/>
    <col min="6381" max="6384" width="15.42578125" style="1" customWidth="1"/>
    <col min="6385" max="6385" width="39" style="1" customWidth="1"/>
    <col min="6386" max="6606" width="9.140625" style="1"/>
    <col min="6607" max="6610" width="0" style="1" hidden="1" customWidth="1"/>
    <col min="6611" max="6611" width="33.7109375" style="1" customWidth="1"/>
    <col min="6612" max="6612" width="15.28515625" style="1" bestFit="1" customWidth="1"/>
    <col min="6613" max="6613" width="44.42578125" style="1" customWidth="1"/>
    <col min="6614" max="6614" width="28.42578125" style="1" customWidth="1"/>
    <col min="6615" max="6615" width="31.28515625" style="1" customWidth="1"/>
    <col min="6616" max="6616" width="15.42578125" style="1" customWidth="1"/>
    <col min="6617" max="6617" width="39" style="1" customWidth="1"/>
    <col min="6618" max="6618" width="0" style="1" hidden="1" customWidth="1"/>
    <col min="6619" max="6621" width="39" style="1" customWidth="1"/>
    <col min="6622" max="6622" width="15.42578125" style="1" customWidth="1"/>
    <col min="6623" max="6624" width="0" style="1" hidden="1" customWidth="1"/>
    <col min="6625" max="6625" width="15.42578125" style="1" customWidth="1"/>
    <col min="6626" max="6627" width="31.28515625" style="1" customWidth="1"/>
    <col min="6628" max="6628" width="54.140625" style="1" bestFit="1" customWidth="1"/>
    <col min="6629" max="6629" width="11.7109375" style="1" customWidth="1"/>
    <col min="6630" max="6632" width="15.42578125" style="1" customWidth="1"/>
    <col min="6633" max="6633" width="19.42578125" style="1" customWidth="1"/>
    <col min="6634" max="6635" width="15.42578125" style="1" customWidth="1"/>
    <col min="6636" max="6636" width="31.28515625" style="1" customWidth="1"/>
    <col min="6637" max="6640" width="15.42578125" style="1" customWidth="1"/>
    <col min="6641" max="6641" width="39" style="1" customWidth="1"/>
    <col min="6642" max="6862" width="9.140625" style="1"/>
    <col min="6863" max="6866" width="0" style="1" hidden="1" customWidth="1"/>
    <col min="6867" max="6867" width="33.7109375" style="1" customWidth="1"/>
    <col min="6868" max="6868" width="15.28515625" style="1" bestFit="1" customWidth="1"/>
    <col min="6869" max="6869" width="44.42578125" style="1" customWidth="1"/>
    <col min="6870" max="6870" width="28.42578125" style="1" customWidth="1"/>
    <col min="6871" max="6871" width="31.28515625" style="1" customWidth="1"/>
    <col min="6872" max="6872" width="15.42578125" style="1" customWidth="1"/>
    <col min="6873" max="6873" width="39" style="1" customWidth="1"/>
    <col min="6874" max="6874" width="0" style="1" hidden="1" customWidth="1"/>
    <col min="6875" max="6877" width="39" style="1" customWidth="1"/>
    <col min="6878" max="6878" width="15.42578125" style="1" customWidth="1"/>
    <col min="6879" max="6880" width="0" style="1" hidden="1" customWidth="1"/>
    <col min="6881" max="6881" width="15.42578125" style="1" customWidth="1"/>
    <col min="6882" max="6883" width="31.28515625" style="1" customWidth="1"/>
    <col min="6884" max="6884" width="54.140625" style="1" bestFit="1" customWidth="1"/>
    <col min="6885" max="6885" width="11.7109375" style="1" customWidth="1"/>
    <col min="6886" max="6888" width="15.42578125" style="1" customWidth="1"/>
    <col min="6889" max="6889" width="19.42578125" style="1" customWidth="1"/>
    <col min="6890" max="6891" width="15.42578125" style="1" customWidth="1"/>
    <col min="6892" max="6892" width="31.28515625" style="1" customWidth="1"/>
    <col min="6893" max="6896" width="15.42578125" style="1" customWidth="1"/>
    <col min="6897" max="6897" width="39" style="1" customWidth="1"/>
    <col min="6898" max="7118" width="9.140625" style="1"/>
    <col min="7119" max="7122" width="0" style="1" hidden="1" customWidth="1"/>
    <col min="7123" max="7123" width="33.7109375" style="1" customWidth="1"/>
    <col min="7124" max="7124" width="15.28515625" style="1" bestFit="1" customWidth="1"/>
    <col min="7125" max="7125" width="44.42578125" style="1" customWidth="1"/>
    <col min="7126" max="7126" width="28.42578125" style="1" customWidth="1"/>
    <col min="7127" max="7127" width="31.28515625" style="1" customWidth="1"/>
    <col min="7128" max="7128" width="15.42578125" style="1" customWidth="1"/>
    <col min="7129" max="7129" width="39" style="1" customWidth="1"/>
    <col min="7130" max="7130" width="0" style="1" hidden="1" customWidth="1"/>
    <col min="7131" max="7133" width="39" style="1" customWidth="1"/>
    <col min="7134" max="7134" width="15.42578125" style="1" customWidth="1"/>
    <col min="7135" max="7136" width="0" style="1" hidden="1" customWidth="1"/>
    <col min="7137" max="7137" width="15.42578125" style="1" customWidth="1"/>
    <col min="7138" max="7139" width="31.28515625" style="1" customWidth="1"/>
    <col min="7140" max="7140" width="54.140625" style="1" bestFit="1" customWidth="1"/>
    <col min="7141" max="7141" width="11.7109375" style="1" customWidth="1"/>
    <col min="7142" max="7144" width="15.42578125" style="1" customWidth="1"/>
    <col min="7145" max="7145" width="19.42578125" style="1" customWidth="1"/>
    <col min="7146" max="7147" width="15.42578125" style="1" customWidth="1"/>
    <col min="7148" max="7148" width="31.28515625" style="1" customWidth="1"/>
    <col min="7149" max="7152" width="15.42578125" style="1" customWidth="1"/>
    <col min="7153" max="7153" width="39" style="1" customWidth="1"/>
    <col min="7154" max="7374" width="9.140625" style="1"/>
    <col min="7375" max="7378" width="0" style="1" hidden="1" customWidth="1"/>
    <col min="7379" max="7379" width="33.7109375" style="1" customWidth="1"/>
    <col min="7380" max="7380" width="15.28515625" style="1" bestFit="1" customWidth="1"/>
    <col min="7381" max="7381" width="44.42578125" style="1" customWidth="1"/>
    <col min="7382" max="7382" width="28.42578125" style="1" customWidth="1"/>
    <col min="7383" max="7383" width="31.28515625" style="1" customWidth="1"/>
    <col min="7384" max="7384" width="15.42578125" style="1" customWidth="1"/>
    <col min="7385" max="7385" width="39" style="1" customWidth="1"/>
    <col min="7386" max="7386" width="0" style="1" hidden="1" customWidth="1"/>
    <col min="7387" max="7389" width="39" style="1" customWidth="1"/>
    <col min="7390" max="7390" width="15.42578125" style="1" customWidth="1"/>
    <col min="7391" max="7392" width="0" style="1" hidden="1" customWidth="1"/>
    <col min="7393" max="7393" width="15.42578125" style="1" customWidth="1"/>
    <col min="7394" max="7395" width="31.28515625" style="1" customWidth="1"/>
    <col min="7396" max="7396" width="54.140625" style="1" bestFit="1" customWidth="1"/>
    <col min="7397" max="7397" width="11.7109375" style="1" customWidth="1"/>
    <col min="7398" max="7400" width="15.42578125" style="1" customWidth="1"/>
    <col min="7401" max="7401" width="19.42578125" style="1" customWidth="1"/>
    <col min="7402" max="7403" width="15.42578125" style="1" customWidth="1"/>
    <col min="7404" max="7404" width="31.28515625" style="1" customWidth="1"/>
    <col min="7405" max="7408" width="15.42578125" style="1" customWidth="1"/>
    <col min="7409" max="7409" width="39" style="1" customWidth="1"/>
    <col min="7410" max="7630" width="9.140625" style="1"/>
    <col min="7631" max="7634" width="0" style="1" hidden="1" customWidth="1"/>
    <col min="7635" max="7635" width="33.7109375" style="1" customWidth="1"/>
    <col min="7636" max="7636" width="15.28515625" style="1" bestFit="1" customWidth="1"/>
    <col min="7637" max="7637" width="44.42578125" style="1" customWidth="1"/>
    <col min="7638" max="7638" width="28.42578125" style="1" customWidth="1"/>
    <col min="7639" max="7639" width="31.28515625" style="1" customWidth="1"/>
    <col min="7640" max="7640" width="15.42578125" style="1" customWidth="1"/>
    <col min="7641" max="7641" width="39" style="1" customWidth="1"/>
    <col min="7642" max="7642" width="0" style="1" hidden="1" customWidth="1"/>
    <col min="7643" max="7645" width="39" style="1" customWidth="1"/>
    <col min="7646" max="7646" width="15.42578125" style="1" customWidth="1"/>
    <col min="7647" max="7648" width="0" style="1" hidden="1" customWidth="1"/>
    <col min="7649" max="7649" width="15.42578125" style="1" customWidth="1"/>
    <col min="7650" max="7651" width="31.28515625" style="1" customWidth="1"/>
    <col min="7652" max="7652" width="54.140625" style="1" bestFit="1" customWidth="1"/>
    <col min="7653" max="7653" width="11.7109375" style="1" customWidth="1"/>
    <col min="7654" max="7656" width="15.42578125" style="1" customWidth="1"/>
    <col min="7657" max="7657" width="19.42578125" style="1" customWidth="1"/>
    <col min="7658" max="7659" width="15.42578125" style="1" customWidth="1"/>
    <col min="7660" max="7660" width="31.28515625" style="1" customWidth="1"/>
    <col min="7661" max="7664" width="15.42578125" style="1" customWidth="1"/>
    <col min="7665" max="7665" width="39" style="1" customWidth="1"/>
    <col min="7666" max="7886" width="9.140625" style="1"/>
    <col min="7887" max="7890" width="0" style="1" hidden="1" customWidth="1"/>
    <col min="7891" max="7891" width="33.7109375" style="1" customWidth="1"/>
    <col min="7892" max="7892" width="15.28515625" style="1" bestFit="1" customWidth="1"/>
    <col min="7893" max="7893" width="44.42578125" style="1" customWidth="1"/>
    <col min="7894" max="7894" width="28.42578125" style="1" customWidth="1"/>
    <col min="7895" max="7895" width="31.28515625" style="1" customWidth="1"/>
    <col min="7896" max="7896" width="15.42578125" style="1" customWidth="1"/>
    <col min="7897" max="7897" width="39" style="1" customWidth="1"/>
    <col min="7898" max="7898" width="0" style="1" hidden="1" customWidth="1"/>
    <col min="7899" max="7901" width="39" style="1" customWidth="1"/>
    <col min="7902" max="7902" width="15.42578125" style="1" customWidth="1"/>
    <col min="7903" max="7904" width="0" style="1" hidden="1" customWidth="1"/>
    <col min="7905" max="7905" width="15.42578125" style="1" customWidth="1"/>
    <col min="7906" max="7907" width="31.28515625" style="1" customWidth="1"/>
    <col min="7908" max="7908" width="54.140625" style="1" bestFit="1" customWidth="1"/>
    <col min="7909" max="7909" width="11.7109375" style="1" customWidth="1"/>
    <col min="7910" max="7912" width="15.42578125" style="1" customWidth="1"/>
    <col min="7913" max="7913" width="19.42578125" style="1" customWidth="1"/>
    <col min="7914" max="7915" width="15.42578125" style="1" customWidth="1"/>
    <col min="7916" max="7916" width="31.28515625" style="1" customWidth="1"/>
    <col min="7917" max="7920" width="15.42578125" style="1" customWidth="1"/>
    <col min="7921" max="7921" width="39" style="1" customWidth="1"/>
    <col min="7922" max="8142" width="9.140625" style="1"/>
    <col min="8143" max="8146" width="0" style="1" hidden="1" customWidth="1"/>
    <col min="8147" max="8147" width="33.7109375" style="1" customWidth="1"/>
    <col min="8148" max="8148" width="15.28515625" style="1" bestFit="1" customWidth="1"/>
    <col min="8149" max="8149" width="44.42578125" style="1" customWidth="1"/>
    <col min="8150" max="8150" width="28.42578125" style="1" customWidth="1"/>
    <col min="8151" max="8151" width="31.28515625" style="1" customWidth="1"/>
    <col min="8152" max="8152" width="15.42578125" style="1" customWidth="1"/>
    <col min="8153" max="8153" width="39" style="1" customWidth="1"/>
    <col min="8154" max="8154" width="0" style="1" hidden="1" customWidth="1"/>
    <col min="8155" max="8157" width="39" style="1" customWidth="1"/>
    <col min="8158" max="8158" width="15.42578125" style="1" customWidth="1"/>
    <col min="8159" max="8160" width="0" style="1" hidden="1" customWidth="1"/>
    <col min="8161" max="8161" width="15.42578125" style="1" customWidth="1"/>
    <col min="8162" max="8163" width="31.28515625" style="1" customWidth="1"/>
    <col min="8164" max="8164" width="54.140625" style="1" bestFit="1" customWidth="1"/>
    <col min="8165" max="8165" width="11.7109375" style="1" customWidth="1"/>
    <col min="8166" max="8168" width="15.42578125" style="1" customWidth="1"/>
    <col min="8169" max="8169" width="19.42578125" style="1" customWidth="1"/>
    <col min="8170" max="8171" width="15.42578125" style="1" customWidth="1"/>
    <col min="8172" max="8172" width="31.28515625" style="1" customWidth="1"/>
    <col min="8173" max="8176" width="15.42578125" style="1" customWidth="1"/>
    <col min="8177" max="8177" width="39" style="1" customWidth="1"/>
    <col min="8178" max="8398" width="9.140625" style="1"/>
    <col min="8399" max="8402" width="0" style="1" hidden="1" customWidth="1"/>
    <col min="8403" max="8403" width="33.7109375" style="1" customWidth="1"/>
    <col min="8404" max="8404" width="15.28515625" style="1" bestFit="1" customWidth="1"/>
    <col min="8405" max="8405" width="44.42578125" style="1" customWidth="1"/>
    <col min="8406" max="8406" width="28.42578125" style="1" customWidth="1"/>
    <col min="8407" max="8407" width="31.28515625" style="1" customWidth="1"/>
    <col min="8408" max="8408" width="15.42578125" style="1" customWidth="1"/>
    <col min="8409" max="8409" width="39" style="1" customWidth="1"/>
    <col min="8410" max="8410" width="0" style="1" hidden="1" customWidth="1"/>
    <col min="8411" max="8413" width="39" style="1" customWidth="1"/>
    <col min="8414" max="8414" width="15.42578125" style="1" customWidth="1"/>
    <col min="8415" max="8416" width="0" style="1" hidden="1" customWidth="1"/>
    <col min="8417" max="8417" width="15.42578125" style="1" customWidth="1"/>
    <col min="8418" max="8419" width="31.28515625" style="1" customWidth="1"/>
    <col min="8420" max="8420" width="54.140625" style="1" bestFit="1" customWidth="1"/>
    <col min="8421" max="8421" width="11.7109375" style="1" customWidth="1"/>
    <col min="8422" max="8424" width="15.42578125" style="1" customWidth="1"/>
    <col min="8425" max="8425" width="19.42578125" style="1" customWidth="1"/>
    <col min="8426" max="8427" width="15.42578125" style="1" customWidth="1"/>
    <col min="8428" max="8428" width="31.28515625" style="1" customWidth="1"/>
    <col min="8429" max="8432" width="15.42578125" style="1" customWidth="1"/>
    <col min="8433" max="8433" width="39" style="1" customWidth="1"/>
    <col min="8434" max="8654" width="9.140625" style="1"/>
    <col min="8655" max="8658" width="0" style="1" hidden="1" customWidth="1"/>
    <col min="8659" max="8659" width="33.7109375" style="1" customWidth="1"/>
    <col min="8660" max="8660" width="15.28515625" style="1" bestFit="1" customWidth="1"/>
    <col min="8661" max="8661" width="44.42578125" style="1" customWidth="1"/>
    <col min="8662" max="8662" width="28.42578125" style="1" customWidth="1"/>
    <col min="8663" max="8663" width="31.28515625" style="1" customWidth="1"/>
    <col min="8664" max="8664" width="15.42578125" style="1" customWidth="1"/>
    <col min="8665" max="8665" width="39" style="1" customWidth="1"/>
    <col min="8666" max="8666" width="0" style="1" hidden="1" customWidth="1"/>
    <col min="8667" max="8669" width="39" style="1" customWidth="1"/>
    <col min="8670" max="8670" width="15.42578125" style="1" customWidth="1"/>
    <col min="8671" max="8672" width="0" style="1" hidden="1" customWidth="1"/>
    <col min="8673" max="8673" width="15.42578125" style="1" customWidth="1"/>
    <col min="8674" max="8675" width="31.28515625" style="1" customWidth="1"/>
    <col min="8676" max="8676" width="54.140625" style="1" bestFit="1" customWidth="1"/>
    <col min="8677" max="8677" width="11.7109375" style="1" customWidth="1"/>
    <col min="8678" max="8680" width="15.42578125" style="1" customWidth="1"/>
    <col min="8681" max="8681" width="19.42578125" style="1" customWidth="1"/>
    <col min="8682" max="8683" width="15.42578125" style="1" customWidth="1"/>
    <col min="8684" max="8684" width="31.28515625" style="1" customWidth="1"/>
    <col min="8685" max="8688" width="15.42578125" style="1" customWidth="1"/>
    <col min="8689" max="8689" width="39" style="1" customWidth="1"/>
    <col min="8690" max="8910" width="9.140625" style="1"/>
    <col min="8911" max="8914" width="0" style="1" hidden="1" customWidth="1"/>
    <col min="8915" max="8915" width="33.7109375" style="1" customWidth="1"/>
    <col min="8916" max="8916" width="15.28515625" style="1" bestFit="1" customWidth="1"/>
    <col min="8917" max="8917" width="44.42578125" style="1" customWidth="1"/>
    <col min="8918" max="8918" width="28.42578125" style="1" customWidth="1"/>
    <col min="8919" max="8919" width="31.28515625" style="1" customWidth="1"/>
    <col min="8920" max="8920" width="15.42578125" style="1" customWidth="1"/>
    <col min="8921" max="8921" width="39" style="1" customWidth="1"/>
    <col min="8922" max="8922" width="0" style="1" hidden="1" customWidth="1"/>
    <col min="8923" max="8925" width="39" style="1" customWidth="1"/>
    <col min="8926" max="8926" width="15.42578125" style="1" customWidth="1"/>
    <col min="8927" max="8928" width="0" style="1" hidden="1" customWidth="1"/>
    <col min="8929" max="8929" width="15.42578125" style="1" customWidth="1"/>
    <col min="8930" max="8931" width="31.28515625" style="1" customWidth="1"/>
    <col min="8932" max="8932" width="54.140625" style="1" bestFit="1" customWidth="1"/>
    <col min="8933" max="8933" width="11.7109375" style="1" customWidth="1"/>
    <col min="8934" max="8936" width="15.42578125" style="1" customWidth="1"/>
    <col min="8937" max="8937" width="19.42578125" style="1" customWidth="1"/>
    <col min="8938" max="8939" width="15.42578125" style="1" customWidth="1"/>
    <col min="8940" max="8940" width="31.28515625" style="1" customWidth="1"/>
    <col min="8941" max="8944" width="15.42578125" style="1" customWidth="1"/>
    <col min="8945" max="8945" width="39" style="1" customWidth="1"/>
    <col min="8946" max="9166" width="9.140625" style="1"/>
    <col min="9167" max="9170" width="0" style="1" hidden="1" customWidth="1"/>
    <col min="9171" max="9171" width="33.7109375" style="1" customWidth="1"/>
    <col min="9172" max="9172" width="15.28515625" style="1" bestFit="1" customWidth="1"/>
    <col min="9173" max="9173" width="44.42578125" style="1" customWidth="1"/>
    <col min="9174" max="9174" width="28.42578125" style="1" customWidth="1"/>
    <col min="9175" max="9175" width="31.28515625" style="1" customWidth="1"/>
    <col min="9176" max="9176" width="15.42578125" style="1" customWidth="1"/>
    <col min="9177" max="9177" width="39" style="1" customWidth="1"/>
    <col min="9178" max="9178" width="0" style="1" hidden="1" customWidth="1"/>
    <col min="9179" max="9181" width="39" style="1" customWidth="1"/>
    <col min="9182" max="9182" width="15.42578125" style="1" customWidth="1"/>
    <col min="9183" max="9184" width="0" style="1" hidden="1" customWidth="1"/>
    <col min="9185" max="9185" width="15.42578125" style="1" customWidth="1"/>
    <col min="9186" max="9187" width="31.28515625" style="1" customWidth="1"/>
    <col min="9188" max="9188" width="54.140625" style="1" bestFit="1" customWidth="1"/>
    <col min="9189" max="9189" width="11.7109375" style="1" customWidth="1"/>
    <col min="9190" max="9192" width="15.42578125" style="1" customWidth="1"/>
    <col min="9193" max="9193" width="19.42578125" style="1" customWidth="1"/>
    <col min="9194" max="9195" width="15.42578125" style="1" customWidth="1"/>
    <col min="9196" max="9196" width="31.28515625" style="1" customWidth="1"/>
    <col min="9197" max="9200" width="15.42578125" style="1" customWidth="1"/>
    <col min="9201" max="9201" width="39" style="1" customWidth="1"/>
    <col min="9202" max="9422" width="9.140625" style="1"/>
    <col min="9423" max="9426" width="0" style="1" hidden="1" customWidth="1"/>
    <col min="9427" max="9427" width="33.7109375" style="1" customWidth="1"/>
    <col min="9428" max="9428" width="15.28515625" style="1" bestFit="1" customWidth="1"/>
    <col min="9429" max="9429" width="44.42578125" style="1" customWidth="1"/>
    <col min="9430" max="9430" width="28.42578125" style="1" customWidth="1"/>
    <col min="9431" max="9431" width="31.28515625" style="1" customWidth="1"/>
    <col min="9432" max="9432" width="15.42578125" style="1" customWidth="1"/>
    <col min="9433" max="9433" width="39" style="1" customWidth="1"/>
    <col min="9434" max="9434" width="0" style="1" hidden="1" customWidth="1"/>
    <col min="9435" max="9437" width="39" style="1" customWidth="1"/>
    <col min="9438" max="9438" width="15.42578125" style="1" customWidth="1"/>
    <col min="9439" max="9440" width="0" style="1" hidden="1" customWidth="1"/>
    <col min="9441" max="9441" width="15.42578125" style="1" customWidth="1"/>
    <col min="9442" max="9443" width="31.28515625" style="1" customWidth="1"/>
    <col min="9444" max="9444" width="54.140625" style="1" bestFit="1" customWidth="1"/>
    <col min="9445" max="9445" width="11.7109375" style="1" customWidth="1"/>
    <col min="9446" max="9448" width="15.42578125" style="1" customWidth="1"/>
    <col min="9449" max="9449" width="19.42578125" style="1" customWidth="1"/>
    <col min="9450" max="9451" width="15.42578125" style="1" customWidth="1"/>
    <col min="9452" max="9452" width="31.28515625" style="1" customWidth="1"/>
    <col min="9453" max="9456" width="15.42578125" style="1" customWidth="1"/>
    <col min="9457" max="9457" width="39" style="1" customWidth="1"/>
    <col min="9458" max="9678" width="9.140625" style="1"/>
    <col min="9679" max="9682" width="0" style="1" hidden="1" customWidth="1"/>
    <col min="9683" max="9683" width="33.7109375" style="1" customWidth="1"/>
    <col min="9684" max="9684" width="15.28515625" style="1" bestFit="1" customWidth="1"/>
    <col min="9685" max="9685" width="44.42578125" style="1" customWidth="1"/>
    <col min="9686" max="9686" width="28.42578125" style="1" customWidth="1"/>
    <col min="9687" max="9687" width="31.28515625" style="1" customWidth="1"/>
    <col min="9688" max="9688" width="15.42578125" style="1" customWidth="1"/>
    <col min="9689" max="9689" width="39" style="1" customWidth="1"/>
    <col min="9690" max="9690" width="0" style="1" hidden="1" customWidth="1"/>
    <col min="9691" max="9693" width="39" style="1" customWidth="1"/>
    <col min="9694" max="9694" width="15.42578125" style="1" customWidth="1"/>
    <col min="9695" max="9696" width="0" style="1" hidden="1" customWidth="1"/>
    <col min="9697" max="9697" width="15.42578125" style="1" customWidth="1"/>
    <col min="9698" max="9699" width="31.28515625" style="1" customWidth="1"/>
    <col min="9700" max="9700" width="54.140625" style="1" bestFit="1" customWidth="1"/>
    <col min="9701" max="9701" width="11.7109375" style="1" customWidth="1"/>
    <col min="9702" max="9704" width="15.42578125" style="1" customWidth="1"/>
    <col min="9705" max="9705" width="19.42578125" style="1" customWidth="1"/>
    <col min="9706" max="9707" width="15.42578125" style="1" customWidth="1"/>
    <col min="9708" max="9708" width="31.28515625" style="1" customWidth="1"/>
    <col min="9709" max="9712" width="15.42578125" style="1" customWidth="1"/>
    <col min="9713" max="9713" width="39" style="1" customWidth="1"/>
    <col min="9714" max="9934" width="9.140625" style="1"/>
    <col min="9935" max="9938" width="0" style="1" hidden="1" customWidth="1"/>
    <col min="9939" max="9939" width="33.7109375" style="1" customWidth="1"/>
    <col min="9940" max="9940" width="15.28515625" style="1" bestFit="1" customWidth="1"/>
    <col min="9941" max="9941" width="44.42578125" style="1" customWidth="1"/>
    <col min="9942" max="9942" width="28.42578125" style="1" customWidth="1"/>
    <col min="9943" max="9943" width="31.28515625" style="1" customWidth="1"/>
    <col min="9944" max="9944" width="15.42578125" style="1" customWidth="1"/>
    <col min="9945" max="9945" width="39" style="1" customWidth="1"/>
    <col min="9946" max="9946" width="0" style="1" hidden="1" customWidth="1"/>
    <col min="9947" max="9949" width="39" style="1" customWidth="1"/>
    <col min="9950" max="9950" width="15.42578125" style="1" customWidth="1"/>
    <col min="9951" max="9952" width="0" style="1" hidden="1" customWidth="1"/>
    <col min="9953" max="9953" width="15.42578125" style="1" customWidth="1"/>
    <col min="9954" max="9955" width="31.28515625" style="1" customWidth="1"/>
    <col min="9956" max="9956" width="54.140625" style="1" bestFit="1" customWidth="1"/>
    <col min="9957" max="9957" width="11.7109375" style="1" customWidth="1"/>
    <col min="9958" max="9960" width="15.42578125" style="1" customWidth="1"/>
    <col min="9961" max="9961" width="19.42578125" style="1" customWidth="1"/>
    <col min="9962" max="9963" width="15.42578125" style="1" customWidth="1"/>
    <col min="9964" max="9964" width="31.28515625" style="1" customWidth="1"/>
    <col min="9965" max="9968" width="15.42578125" style="1" customWidth="1"/>
    <col min="9969" max="9969" width="39" style="1" customWidth="1"/>
    <col min="9970" max="10190" width="9.140625" style="1"/>
    <col min="10191" max="10194" width="0" style="1" hidden="1" customWidth="1"/>
    <col min="10195" max="10195" width="33.7109375" style="1" customWidth="1"/>
    <col min="10196" max="10196" width="15.28515625" style="1" bestFit="1" customWidth="1"/>
    <col min="10197" max="10197" width="44.42578125" style="1" customWidth="1"/>
    <col min="10198" max="10198" width="28.42578125" style="1" customWidth="1"/>
    <col min="10199" max="10199" width="31.28515625" style="1" customWidth="1"/>
    <col min="10200" max="10200" width="15.42578125" style="1" customWidth="1"/>
    <col min="10201" max="10201" width="39" style="1" customWidth="1"/>
    <col min="10202" max="10202" width="0" style="1" hidden="1" customWidth="1"/>
    <col min="10203" max="10205" width="39" style="1" customWidth="1"/>
    <col min="10206" max="10206" width="15.42578125" style="1" customWidth="1"/>
    <col min="10207" max="10208" width="0" style="1" hidden="1" customWidth="1"/>
    <col min="10209" max="10209" width="15.42578125" style="1" customWidth="1"/>
    <col min="10210" max="10211" width="31.28515625" style="1" customWidth="1"/>
    <col min="10212" max="10212" width="54.140625" style="1" bestFit="1" customWidth="1"/>
    <col min="10213" max="10213" width="11.7109375" style="1" customWidth="1"/>
    <col min="10214" max="10216" width="15.42578125" style="1" customWidth="1"/>
    <col min="10217" max="10217" width="19.42578125" style="1" customWidth="1"/>
    <col min="10218" max="10219" width="15.42578125" style="1" customWidth="1"/>
    <col min="10220" max="10220" width="31.28515625" style="1" customWidth="1"/>
    <col min="10221" max="10224" width="15.42578125" style="1" customWidth="1"/>
    <col min="10225" max="10225" width="39" style="1" customWidth="1"/>
    <col min="10226" max="10446" width="9.140625" style="1"/>
    <col min="10447" max="10450" width="0" style="1" hidden="1" customWidth="1"/>
    <col min="10451" max="10451" width="33.7109375" style="1" customWidth="1"/>
    <col min="10452" max="10452" width="15.28515625" style="1" bestFit="1" customWidth="1"/>
    <col min="10453" max="10453" width="44.42578125" style="1" customWidth="1"/>
    <col min="10454" max="10454" width="28.42578125" style="1" customWidth="1"/>
    <col min="10455" max="10455" width="31.28515625" style="1" customWidth="1"/>
    <col min="10456" max="10456" width="15.42578125" style="1" customWidth="1"/>
    <col min="10457" max="10457" width="39" style="1" customWidth="1"/>
    <col min="10458" max="10458" width="0" style="1" hidden="1" customWidth="1"/>
    <col min="10459" max="10461" width="39" style="1" customWidth="1"/>
    <col min="10462" max="10462" width="15.42578125" style="1" customWidth="1"/>
    <col min="10463" max="10464" width="0" style="1" hidden="1" customWidth="1"/>
    <col min="10465" max="10465" width="15.42578125" style="1" customWidth="1"/>
    <col min="10466" max="10467" width="31.28515625" style="1" customWidth="1"/>
    <col min="10468" max="10468" width="54.140625" style="1" bestFit="1" customWidth="1"/>
    <col min="10469" max="10469" width="11.7109375" style="1" customWidth="1"/>
    <col min="10470" max="10472" width="15.42578125" style="1" customWidth="1"/>
    <col min="10473" max="10473" width="19.42578125" style="1" customWidth="1"/>
    <col min="10474" max="10475" width="15.42578125" style="1" customWidth="1"/>
    <col min="10476" max="10476" width="31.28515625" style="1" customWidth="1"/>
    <col min="10477" max="10480" width="15.42578125" style="1" customWidth="1"/>
    <col min="10481" max="10481" width="39" style="1" customWidth="1"/>
    <col min="10482" max="10702" width="9.140625" style="1"/>
    <col min="10703" max="10706" width="0" style="1" hidden="1" customWidth="1"/>
    <col min="10707" max="10707" width="33.7109375" style="1" customWidth="1"/>
    <col min="10708" max="10708" width="15.28515625" style="1" bestFit="1" customWidth="1"/>
    <col min="10709" max="10709" width="44.42578125" style="1" customWidth="1"/>
    <col min="10710" max="10710" width="28.42578125" style="1" customWidth="1"/>
    <col min="10711" max="10711" width="31.28515625" style="1" customWidth="1"/>
    <col min="10712" max="10712" width="15.42578125" style="1" customWidth="1"/>
    <col min="10713" max="10713" width="39" style="1" customWidth="1"/>
    <col min="10714" max="10714" width="0" style="1" hidden="1" customWidth="1"/>
    <col min="10715" max="10717" width="39" style="1" customWidth="1"/>
    <col min="10718" max="10718" width="15.42578125" style="1" customWidth="1"/>
    <col min="10719" max="10720" width="0" style="1" hidden="1" customWidth="1"/>
    <col min="10721" max="10721" width="15.42578125" style="1" customWidth="1"/>
    <col min="10722" max="10723" width="31.28515625" style="1" customWidth="1"/>
    <col min="10724" max="10724" width="54.140625" style="1" bestFit="1" customWidth="1"/>
    <col min="10725" max="10725" width="11.7109375" style="1" customWidth="1"/>
    <col min="10726" max="10728" width="15.42578125" style="1" customWidth="1"/>
    <col min="10729" max="10729" width="19.42578125" style="1" customWidth="1"/>
    <col min="10730" max="10731" width="15.42578125" style="1" customWidth="1"/>
    <col min="10732" max="10732" width="31.28515625" style="1" customWidth="1"/>
    <col min="10733" max="10736" width="15.42578125" style="1" customWidth="1"/>
    <col min="10737" max="10737" width="39" style="1" customWidth="1"/>
    <col min="10738" max="10958" width="9.140625" style="1"/>
    <col min="10959" max="10962" width="0" style="1" hidden="1" customWidth="1"/>
    <col min="10963" max="10963" width="33.7109375" style="1" customWidth="1"/>
    <col min="10964" max="10964" width="15.28515625" style="1" bestFit="1" customWidth="1"/>
    <col min="10965" max="10965" width="44.42578125" style="1" customWidth="1"/>
    <col min="10966" max="10966" width="28.42578125" style="1" customWidth="1"/>
    <col min="10967" max="10967" width="31.28515625" style="1" customWidth="1"/>
    <col min="10968" max="10968" width="15.42578125" style="1" customWidth="1"/>
    <col min="10969" max="10969" width="39" style="1" customWidth="1"/>
    <col min="10970" max="10970" width="0" style="1" hidden="1" customWidth="1"/>
    <col min="10971" max="10973" width="39" style="1" customWidth="1"/>
    <col min="10974" max="10974" width="15.42578125" style="1" customWidth="1"/>
    <col min="10975" max="10976" width="0" style="1" hidden="1" customWidth="1"/>
    <col min="10977" max="10977" width="15.42578125" style="1" customWidth="1"/>
    <col min="10978" max="10979" width="31.28515625" style="1" customWidth="1"/>
    <col min="10980" max="10980" width="54.140625" style="1" bestFit="1" customWidth="1"/>
    <col min="10981" max="10981" width="11.7109375" style="1" customWidth="1"/>
    <col min="10982" max="10984" width="15.42578125" style="1" customWidth="1"/>
    <col min="10985" max="10985" width="19.42578125" style="1" customWidth="1"/>
    <col min="10986" max="10987" width="15.42578125" style="1" customWidth="1"/>
    <col min="10988" max="10988" width="31.28515625" style="1" customWidth="1"/>
    <col min="10989" max="10992" width="15.42578125" style="1" customWidth="1"/>
    <col min="10993" max="10993" width="39" style="1" customWidth="1"/>
    <col min="10994" max="11214" width="9.140625" style="1"/>
    <col min="11215" max="11218" width="0" style="1" hidden="1" customWidth="1"/>
    <col min="11219" max="11219" width="33.7109375" style="1" customWidth="1"/>
    <col min="11220" max="11220" width="15.28515625" style="1" bestFit="1" customWidth="1"/>
    <col min="11221" max="11221" width="44.42578125" style="1" customWidth="1"/>
    <col min="11222" max="11222" width="28.42578125" style="1" customWidth="1"/>
    <col min="11223" max="11223" width="31.28515625" style="1" customWidth="1"/>
    <col min="11224" max="11224" width="15.42578125" style="1" customWidth="1"/>
    <col min="11225" max="11225" width="39" style="1" customWidth="1"/>
    <col min="11226" max="11226" width="0" style="1" hidden="1" customWidth="1"/>
    <col min="11227" max="11229" width="39" style="1" customWidth="1"/>
    <col min="11230" max="11230" width="15.42578125" style="1" customWidth="1"/>
    <col min="11231" max="11232" width="0" style="1" hidden="1" customWidth="1"/>
    <col min="11233" max="11233" width="15.42578125" style="1" customWidth="1"/>
    <col min="11234" max="11235" width="31.28515625" style="1" customWidth="1"/>
    <col min="11236" max="11236" width="54.140625" style="1" bestFit="1" customWidth="1"/>
    <col min="11237" max="11237" width="11.7109375" style="1" customWidth="1"/>
    <col min="11238" max="11240" width="15.42578125" style="1" customWidth="1"/>
    <col min="11241" max="11241" width="19.42578125" style="1" customWidth="1"/>
    <col min="11242" max="11243" width="15.42578125" style="1" customWidth="1"/>
    <col min="11244" max="11244" width="31.28515625" style="1" customWidth="1"/>
    <col min="11245" max="11248" width="15.42578125" style="1" customWidth="1"/>
    <col min="11249" max="11249" width="39" style="1" customWidth="1"/>
    <col min="11250" max="11470" width="9.140625" style="1"/>
    <col min="11471" max="11474" width="0" style="1" hidden="1" customWidth="1"/>
    <col min="11475" max="11475" width="33.7109375" style="1" customWidth="1"/>
    <col min="11476" max="11476" width="15.28515625" style="1" bestFit="1" customWidth="1"/>
    <col min="11477" max="11477" width="44.42578125" style="1" customWidth="1"/>
    <col min="11478" max="11478" width="28.42578125" style="1" customWidth="1"/>
    <col min="11479" max="11479" width="31.28515625" style="1" customWidth="1"/>
    <col min="11480" max="11480" width="15.42578125" style="1" customWidth="1"/>
    <col min="11481" max="11481" width="39" style="1" customWidth="1"/>
    <col min="11482" max="11482" width="0" style="1" hidden="1" customWidth="1"/>
    <col min="11483" max="11485" width="39" style="1" customWidth="1"/>
    <col min="11486" max="11486" width="15.42578125" style="1" customWidth="1"/>
    <col min="11487" max="11488" width="0" style="1" hidden="1" customWidth="1"/>
    <col min="11489" max="11489" width="15.42578125" style="1" customWidth="1"/>
    <col min="11490" max="11491" width="31.28515625" style="1" customWidth="1"/>
    <col min="11492" max="11492" width="54.140625" style="1" bestFit="1" customWidth="1"/>
    <col min="11493" max="11493" width="11.7109375" style="1" customWidth="1"/>
    <col min="11494" max="11496" width="15.42578125" style="1" customWidth="1"/>
    <col min="11497" max="11497" width="19.42578125" style="1" customWidth="1"/>
    <col min="11498" max="11499" width="15.42578125" style="1" customWidth="1"/>
    <col min="11500" max="11500" width="31.28515625" style="1" customWidth="1"/>
    <col min="11501" max="11504" width="15.42578125" style="1" customWidth="1"/>
    <col min="11505" max="11505" width="39" style="1" customWidth="1"/>
    <col min="11506" max="11726" width="9.140625" style="1"/>
    <col min="11727" max="11730" width="0" style="1" hidden="1" customWidth="1"/>
    <col min="11731" max="11731" width="33.7109375" style="1" customWidth="1"/>
    <col min="11732" max="11732" width="15.28515625" style="1" bestFit="1" customWidth="1"/>
    <col min="11733" max="11733" width="44.42578125" style="1" customWidth="1"/>
    <col min="11734" max="11734" width="28.42578125" style="1" customWidth="1"/>
    <col min="11735" max="11735" width="31.28515625" style="1" customWidth="1"/>
    <col min="11736" max="11736" width="15.42578125" style="1" customWidth="1"/>
    <col min="11737" max="11737" width="39" style="1" customWidth="1"/>
    <col min="11738" max="11738" width="0" style="1" hidden="1" customWidth="1"/>
    <col min="11739" max="11741" width="39" style="1" customWidth="1"/>
    <col min="11742" max="11742" width="15.42578125" style="1" customWidth="1"/>
    <col min="11743" max="11744" width="0" style="1" hidden="1" customWidth="1"/>
    <col min="11745" max="11745" width="15.42578125" style="1" customWidth="1"/>
    <col min="11746" max="11747" width="31.28515625" style="1" customWidth="1"/>
    <col min="11748" max="11748" width="54.140625" style="1" bestFit="1" customWidth="1"/>
    <col min="11749" max="11749" width="11.7109375" style="1" customWidth="1"/>
    <col min="11750" max="11752" width="15.42578125" style="1" customWidth="1"/>
    <col min="11753" max="11753" width="19.42578125" style="1" customWidth="1"/>
    <col min="11754" max="11755" width="15.42578125" style="1" customWidth="1"/>
    <col min="11756" max="11756" width="31.28515625" style="1" customWidth="1"/>
    <col min="11757" max="11760" width="15.42578125" style="1" customWidth="1"/>
    <col min="11761" max="11761" width="39" style="1" customWidth="1"/>
    <col min="11762" max="11982" width="9.140625" style="1"/>
    <col min="11983" max="11986" width="0" style="1" hidden="1" customWidth="1"/>
    <col min="11987" max="11987" width="33.7109375" style="1" customWidth="1"/>
    <col min="11988" max="11988" width="15.28515625" style="1" bestFit="1" customWidth="1"/>
    <col min="11989" max="11989" width="44.42578125" style="1" customWidth="1"/>
    <col min="11990" max="11990" width="28.42578125" style="1" customWidth="1"/>
    <col min="11991" max="11991" width="31.28515625" style="1" customWidth="1"/>
    <col min="11992" max="11992" width="15.42578125" style="1" customWidth="1"/>
    <col min="11993" max="11993" width="39" style="1" customWidth="1"/>
    <col min="11994" max="11994" width="0" style="1" hidden="1" customWidth="1"/>
    <col min="11995" max="11997" width="39" style="1" customWidth="1"/>
    <col min="11998" max="11998" width="15.42578125" style="1" customWidth="1"/>
    <col min="11999" max="12000" width="0" style="1" hidden="1" customWidth="1"/>
    <col min="12001" max="12001" width="15.42578125" style="1" customWidth="1"/>
    <col min="12002" max="12003" width="31.28515625" style="1" customWidth="1"/>
    <col min="12004" max="12004" width="54.140625" style="1" bestFit="1" customWidth="1"/>
    <col min="12005" max="12005" width="11.7109375" style="1" customWidth="1"/>
    <col min="12006" max="12008" width="15.42578125" style="1" customWidth="1"/>
    <col min="12009" max="12009" width="19.42578125" style="1" customWidth="1"/>
    <col min="12010" max="12011" width="15.42578125" style="1" customWidth="1"/>
    <col min="12012" max="12012" width="31.28515625" style="1" customWidth="1"/>
    <col min="12013" max="12016" width="15.42578125" style="1" customWidth="1"/>
    <col min="12017" max="12017" width="39" style="1" customWidth="1"/>
    <col min="12018" max="12238" width="9.140625" style="1"/>
    <col min="12239" max="12242" width="0" style="1" hidden="1" customWidth="1"/>
    <col min="12243" max="12243" width="33.7109375" style="1" customWidth="1"/>
    <col min="12244" max="12244" width="15.28515625" style="1" bestFit="1" customWidth="1"/>
    <col min="12245" max="12245" width="44.42578125" style="1" customWidth="1"/>
    <col min="12246" max="12246" width="28.42578125" style="1" customWidth="1"/>
    <col min="12247" max="12247" width="31.28515625" style="1" customWidth="1"/>
    <col min="12248" max="12248" width="15.42578125" style="1" customWidth="1"/>
    <col min="12249" max="12249" width="39" style="1" customWidth="1"/>
    <col min="12250" max="12250" width="0" style="1" hidden="1" customWidth="1"/>
    <col min="12251" max="12253" width="39" style="1" customWidth="1"/>
    <col min="12254" max="12254" width="15.42578125" style="1" customWidth="1"/>
    <col min="12255" max="12256" width="0" style="1" hidden="1" customWidth="1"/>
    <col min="12257" max="12257" width="15.42578125" style="1" customWidth="1"/>
    <col min="12258" max="12259" width="31.28515625" style="1" customWidth="1"/>
    <col min="12260" max="12260" width="54.140625" style="1" bestFit="1" customWidth="1"/>
    <col min="12261" max="12261" width="11.7109375" style="1" customWidth="1"/>
    <col min="12262" max="12264" width="15.42578125" style="1" customWidth="1"/>
    <col min="12265" max="12265" width="19.42578125" style="1" customWidth="1"/>
    <col min="12266" max="12267" width="15.42578125" style="1" customWidth="1"/>
    <col min="12268" max="12268" width="31.28515625" style="1" customWidth="1"/>
    <col min="12269" max="12272" width="15.42578125" style="1" customWidth="1"/>
    <col min="12273" max="12273" width="39" style="1" customWidth="1"/>
    <col min="12274" max="12494" width="9.140625" style="1"/>
    <col min="12495" max="12498" width="0" style="1" hidden="1" customWidth="1"/>
    <col min="12499" max="12499" width="33.7109375" style="1" customWidth="1"/>
    <col min="12500" max="12500" width="15.28515625" style="1" bestFit="1" customWidth="1"/>
    <col min="12501" max="12501" width="44.42578125" style="1" customWidth="1"/>
    <col min="12502" max="12502" width="28.42578125" style="1" customWidth="1"/>
    <col min="12503" max="12503" width="31.28515625" style="1" customWidth="1"/>
    <col min="12504" max="12504" width="15.42578125" style="1" customWidth="1"/>
    <col min="12505" max="12505" width="39" style="1" customWidth="1"/>
    <col min="12506" max="12506" width="0" style="1" hidden="1" customWidth="1"/>
    <col min="12507" max="12509" width="39" style="1" customWidth="1"/>
    <col min="12510" max="12510" width="15.42578125" style="1" customWidth="1"/>
    <col min="12511" max="12512" width="0" style="1" hidden="1" customWidth="1"/>
    <col min="12513" max="12513" width="15.42578125" style="1" customWidth="1"/>
    <col min="12514" max="12515" width="31.28515625" style="1" customWidth="1"/>
    <col min="12516" max="12516" width="54.140625" style="1" bestFit="1" customWidth="1"/>
    <col min="12517" max="12517" width="11.7109375" style="1" customWidth="1"/>
    <col min="12518" max="12520" width="15.42578125" style="1" customWidth="1"/>
    <col min="12521" max="12521" width="19.42578125" style="1" customWidth="1"/>
    <col min="12522" max="12523" width="15.42578125" style="1" customWidth="1"/>
    <col min="12524" max="12524" width="31.28515625" style="1" customWidth="1"/>
    <col min="12525" max="12528" width="15.42578125" style="1" customWidth="1"/>
    <col min="12529" max="12529" width="39" style="1" customWidth="1"/>
    <col min="12530" max="12750" width="9.140625" style="1"/>
    <col min="12751" max="12754" width="0" style="1" hidden="1" customWidth="1"/>
    <col min="12755" max="12755" width="33.7109375" style="1" customWidth="1"/>
    <col min="12756" max="12756" width="15.28515625" style="1" bestFit="1" customWidth="1"/>
    <col min="12757" max="12757" width="44.42578125" style="1" customWidth="1"/>
    <col min="12758" max="12758" width="28.42578125" style="1" customWidth="1"/>
    <col min="12759" max="12759" width="31.28515625" style="1" customWidth="1"/>
    <col min="12760" max="12760" width="15.42578125" style="1" customWidth="1"/>
    <col min="12761" max="12761" width="39" style="1" customWidth="1"/>
    <col min="12762" max="12762" width="0" style="1" hidden="1" customWidth="1"/>
    <col min="12763" max="12765" width="39" style="1" customWidth="1"/>
    <col min="12766" max="12766" width="15.42578125" style="1" customWidth="1"/>
    <col min="12767" max="12768" width="0" style="1" hidden="1" customWidth="1"/>
    <col min="12769" max="12769" width="15.42578125" style="1" customWidth="1"/>
    <col min="12770" max="12771" width="31.28515625" style="1" customWidth="1"/>
    <col min="12772" max="12772" width="54.140625" style="1" bestFit="1" customWidth="1"/>
    <col min="12773" max="12773" width="11.7109375" style="1" customWidth="1"/>
    <col min="12774" max="12776" width="15.42578125" style="1" customWidth="1"/>
    <col min="12777" max="12777" width="19.42578125" style="1" customWidth="1"/>
    <col min="12778" max="12779" width="15.42578125" style="1" customWidth="1"/>
    <col min="12780" max="12780" width="31.28515625" style="1" customWidth="1"/>
    <col min="12781" max="12784" width="15.42578125" style="1" customWidth="1"/>
    <col min="12785" max="12785" width="39" style="1" customWidth="1"/>
    <col min="12786" max="13006" width="9.140625" style="1"/>
    <col min="13007" max="13010" width="0" style="1" hidden="1" customWidth="1"/>
    <col min="13011" max="13011" width="33.7109375" style="1" customWidth="1"/>
    <col min="13012" max="13012" width="15.28515625" style="1" bestFit="1" customWidth="1"/>
    <col min="13013" max="13013" width="44.42578125" style="1" customWidth="1"/>
    <col min="13014" max="13014" width="28.42578125" style="1" customWidth="1"/>
    <col min="13015" max="13015" width="31.28515625" style="1" customWidth="1"/>
    <col min="13016" max="13016" width="15.42578125" style="1" customWidth="1"/>
    <col min="13017" max="13017" width="39" style="1" customWidth="1"/>
    <col min="13018" max="13018" width="0" style="1" hidden="1" customWidth="1"/>
    <col min="13019" max="13021" width="39" style="1" customWidth="1"/>
    <col min="13022" max="13022" width="15.42578125" style="1" customWidth="1"/>
    <col min="13023" max="13024" width="0" style="1" hidden="1" customWidth="1"/>
    <col min="13025" max="13025" width="15.42578125" style="1" customWidth="1"/>
    <col min="13026" max="13027" width="31.28515625" style="1" customWidth="1"/>
    <col min="13028" max="13028" width="54.140625" style="1" bestFit="1" customWidth="1"/>
    <col min="13029" max="13029" width="11.7109375" style="1" customWidth="1"/>
    <col min="13030" max="13032" width="15.42578125" style="1" customWidth="1"/>
    <col min="13033" max="13033" width="19.42578125" style="1" customWidth="1"/>
    <col min="13034" max="13035" width="15.42578125" style="1" customWidth="1"/>
    <col min="13036" max="13036" width="31.28515625" style="1" customWidth="1"/>
    <col min="13037" max="13040" width="15.42578125" style="1" customWidth="1"/>
    <col min="13041" max="13041" width="39" style="1" customWidth="1"/>
    <col min="13042" max="13262" width="9.140625" style="1"/>
    <col min="13263" max="13266" width="0" style="1" hidden="1" customWidth="1"/>
    <col min="13267" max="13267" width="33.7109375" style="1" customWidth="1"/>
    <col min="13268" max="13268" width="15.28515625" style="1" bestFit="1" customWidth="1"/>
    <col min="13269" max="13269" width="44.42578125" style="1" customWidth="1"/>
    <col min="13270" max="13270" width="28.42578125" style="1" customWidth="1"/>
    <col min="13271" max="13271" width="31.28515625" style="1" customWidth="1"/>
    <col min="13272" max="13272" width="15.42578125" style="1" customWidth="1"/>
    <col min="13273" max="13273" width="39" style="1" customWidth="1"/>
    <col min="13274" max="13274" width="0" style="1" hidden="1" customWidth="1"/>
    <col min="13275" max="13277" width="39" style="1" customWidth="1"/>
    <col min="13278" max="13278" width="15.42578125" style="1" customWidth="1"/>
    <col min="13279" max="13280" width="0" style="1" hidden="1" customWidth="1"/>
    <col min="13281" max="13281" width="15.42578125" style="1" customWidth="1"/>
    <col min="13282" max="13283" width="31.28515625" style="1" customWidth="1"/>
    <col min="13284" max="13284" width="54.140625" style="1" bestFit="1" customWidth="1"/>
    <col min="13285" max="13285" width="11.7109375" style="1" customWidth="1"/>
    <col min="13286" max="13288" width="15.42578125" style="1" customWidth="1"/>
    <col min="13289" max="13289" width="19.42578125" style="1" customWidth="1"/>
    <col min="13290" max="13291" width="15.42578125" style="1" customWidth="1"/>
    <col min="13292" max="13292" width="31.28515625" style="1" customWidth="1"/>
    <col min="13293" max="13296" width="15.42578125" style="1" customWidth="1"/>
    <col min="13297" max="13297" width="39" style="1" customWidth="1"/>
    <col min="13298" max="13518" width="9.140625" style="1"/>
    <col min="13519" max="13522" width="0" style="1" hidden="1" customWidth="1"/>
    <col min="13523" max="13523" width="33.7109375" style="1" customWidth="1"/>
    <col min="13524" max="13524" width="15.28515625" style="1" bestFit="1" customWidth="1"/>
    <col min="13525" max="13525" width="44.42578125" style="1" customWidth="1"/>
    <col min="13526" max="13526" width="28.42578125" style="1" customWidth="1"/>
    <col min="13527" max="13527" width="31.28515625" style="1" customWidth="1"/>
    <col min="13528" max="13528" width="15.42578125" style="1" customWidth="1"/>
    <col min="13529" max="13529" width="39" style="1" customWidth="1"/>
    <col min="13530" max="13530" width="0" style="1" hidden="1" customWidth="1"/>
    <col min="13531" max="13533" width="39" style="1" customWidth="1"/>
    <col min="13534" max="13534" width="15.42578125" style="1" customWidth="1"/>
    <col min="13535" max="13536" width="0" style="1" hidden="1" customWidth="1"/>
    <col min="13537" max="13537" width="15.42578125" style="1" customWidth="1"/>
    <col min="13538" max="13539" width="31.28515625" style="1" customWidth="1"/>
    <col min="13540" max="13540" width="54.140625" style="1" bestFit="1" customWidth="1"/>
    <col min="13541" max="13541" width="11.7109375" style="1" customWidth="1"/>
    <col min="13542" max="13544" width="15.42578125" style="1" customWidth="1"/>
    <col min="13545" max="13545" width="19.42578125" style="1" customWidth="1"/>
    <col min="13546" max="13547" width="15.42578125" style="1" customWidth="1"/>
    <col min="13548" max="13548" width="31.28515625" style="1" customWidth="1"/>
    <col min="13549" max="13552" width="15.42578125" style="1" customWidth="1"/>
    <col min="13553" max="13553" width="39" style="1" customWidth="1"/>
    <col min="13554" max="13774" width="9.140625" style="1"/>
    <col min="13775" max="13778" width="0" style="1" hidden="1" customWidth="1"/>
    <col min="13779" max="13779" width="33.7109375" style="1" customWidth="1"/>
    <col min="13780" max="13780" width="15.28515625" style="1" bestFit="1" customWidth="1"/>
    <col min="13781" max="13781" width="44.42578125" style="1" customWidth="1"/>
    <col min="13782" max="13782" width="28.42578125" style="1" customWidth="1"/>
    <col min="13783" max="13783" width="31.28515625" style="1" customWidth="1"/>
    <col min="13784" max="13784" width="15.42578125" style="1" customWidth="1"/>
    <col min="13785" max="13785" width="39" style="1" customWidth="1"/>
    <col min="13786" max="13786" width="0" style="1" hidden="1" customWidth="1"/>
    <col min="13787" max="13789" width="39" style="1" customWidth="1"/>
    <col min="13790" max="13790" width="15.42578125" style="1" customWidth="1"/>
    <col min="13791" max="13792" width="0" style="1" hidden="1" customWidth="1"/>
    <col min="13793" max="13793" width="15.42578125" style="1" customWidth="1"/>
    <col min="13794" max="13795" width="31.28515625" style="1" customWidth="1"/>
    <col min="13796" max="13796" width="54.140625" style="1" bestFit="1" customWidth="1"/>
    <col min="13797" max="13797" width="11.7109375" style="1" customWidth="1"/>
    <col min="13798" max="13800" width="15.42578125" style="1" customWidth="1"/>
    <col min="13801" max="13801" width="19.42578125" style="1" customWidth="1"/>
    <col min="13802" max="13803" width="15.42578125" style="1" customWidth="1"/>
    <col min="13804" max="13804" width="31.28515625" style="1" customWidth="1"/>
    <col min="13805" max="13808" width="15.42578125" style="1" customWidth="1"/>
    <col min="13809" max="13809" width="39" style="1" customWidth="1"/>
    <col min="13810" max="14030" width="9.140625" style="1"/>
    <col min="14031" max="14034" width="0" style="1" hidden="1" customWidth="1"/>
    <col min="14035" max="14035" width="33.7109375" style="1" customWidth="1"/>
    <col min="14036" max="14036" width="15.28515625" style="1" bestFit="1" customWidth="1"/>
    <col min="14037" max="14037" width="44.42578125" style="1" customWidth="1"/>
    <col min="14038" max="14038" width="28.42578125" style="1" customWidth="1"/>
    <col min="14039" max="14039" width="31.28515625" style="1" customWidth="1"/>
    <col min="14040" max="14040" width="15.42578125" style="1" customWidth="1"/>
    <col min="14041" max="14041" width="39" style="1" customWidth="1"/>
    <col min="14042" max="14042" width="0" style="1" hidden="1" customWidth="1"/>
    <col min="14043" max="14045" width="39" style="1" customWidth="1"/>
    <col min="14046" max="14046" width="15.42578125" style="1" customWidth="1"/>
    <col min="14047" max="14048" width="0" style="1" hidden="1" customWidth="1"/>
    <col min="14049" max="14049" width="15.42578125" style="1" customWidth="1"/>
    <col min="14050" max="14051" width="31.28515625" style="1" customWidth="1"/>
    <col min="14052" max="14052" width="54.140625" style="1" bestFit="1" customWidth="1"/>
    <col min="14053" max="14053" width="11.7109375" style="1" customWidth="1"/>
    <col min="14054" max="14056" width="15.42578125" style="1" customWidth="1"/>
    <col min="14057" max="14057" width="19.42578125" style="1" customWidth="1"/>
    <col min="14058" max="14059" width="15.42578125" style="1" customWidth="1"/>
    <col min="14060" max="14060" width="31.28515625" style="1" customWidth="1"/>
    <col min="14061" max="14064" width="15.42578125" style="1" customWidth="1"/>
    <col min="14065" max="14065" width="39" style="1" customWidth="1"/>
    <col min="14066" max="14286" width="9.140625" style="1"/>
    <col min="14287" max="14290" width="0" style="1" hidden="1" customWidth="1"/>
    <col min="14291" max="14291" width="33.7109375" style="1" customWidth="1"/>
    <col min="14292" max="14292" width="15.28515625" style="1" bestFit="1" customWidth="1"/>
    <col min="14293" max="14293" width="44.42578125" style="1" customWidth="1"/>
    <col min="14294" max="14294" width="28.42578125" style="1" customWidth="1"/>
    <col min="14295" max="14295" width="31.28515625" style="1" customWidth="1"/>
    <col min="14296" max="14296" width="15.42578125" style="1" customWidth="1"/>
    <col min="14297" max="14297" width="39" style="1" customWidth="1"/>
    <col min="14298" max="14298" width="0" style="1" hidden="1" customWidth="1"/>
    <col min="14299" max="14301" width="39" style="1" customWidth="1"/>
    <col min="14302" max="14302" width="15.42578125" style="1" customWidth="1"/>
    <col min="14303" max="14304" width="0" style="1" hidden="1" customWidth="1"/>
    <col min="14305" max="14305" width="15.42578125" style="1" customWidth="1"/>
    <col min="14306" max="14307" width="31.28515625" style="1" customWidth="1"/>
    <col min="14308" max="14308" width="54.140625" style="1" bestFit="1" customWidth="1"/>
    <col min="14309" max="14309" width="11.7109375" style="1" customWidth="1"/>
    <col min="14310" max="14312" width="15.42578125" style="1" customWidth="1"/>
    <col min="14313" max="14313" width="19.42578125" style="1" customWidth="1"/>
    <col min="14314" max="14315" width="15.42578125" style="1" customWidth="1"/>
    <col min="14316" max="14316" width="31.28515625" style="1" customWidth="1"/>
    <col min="14317" max="14320" width="15.42578125" style="1" customWidth="1"/>
    <col min="14321" max="14321" width="39" style="1" customWidth="1"/>
    <col min="14322" max="14542" width="9.140625" style="1"/>
    <col min="14543" max="14546" width="0" style="1" hidden="1" customWidth="1"/>
    <col min="14547" max="14547" width="33.7109375" style="1" customWidth="1"/>
    <col min="14548" max="14548" width="15.28515625" style="1" bestFit="1" customWidth="1"/>
    <col min="14549" max="14549" width="44.42578125" style="1" customWidth="1"/>
    <col min="14550" max="14550" width="28.42578125" style="1" customWidth="1"/>
    <col min="14551" max="14551" width="31.28515625" style="1" customWidth="1"/>
    <col min="14552" max="14552" width="15.42578125" style="1" customWidth="1"/>
    <col min="14553" max="14553" width="39" style="1" customWidth="1"/>
    <col min="14554" max="14554" width="0" style="1" hidden="1" customWidth="1"/>
    <col min="14555" max="14557" width="39" style="1" customWidth="1"/>
    <col min="14558" max="14558" width="15.42578125" style="1" customWidth="1"/>
    <col min="14559" max="14560" width="0" style="1" hidden="1" customWidth="1"/>
    <col min="14561" max="14561" width="15.42578125" style="1" customWidth="1"/>
    <col min="14562" max="14563" width="31.28515625" style="1" customWidth="1"/>
    <col min="14564" max="14564" width="54.140625" style="1" bestFit="1" customWidth="1"/>
    <col min="14565" max="14565" width="11.7109375" style="1" customWidth="1"/>
    <col min="14566" max="14568" width="15.42578125" style="1" customWidth="1"/>
    <col min="14569" max="14569" width="19.42578125" style="1" customWidth="1"/>
    <col min="14570" max="14571" width="15.42578125" style="1" customWidth="1"/>
    <col min="14572" max="14572" width="31.28515625" style="1" customWidth="1"/>
    <col min="14573" max="14576" width="15.42578125" style="1" customWidth="1"/>
    <col min="14577" max="14577" width="39" style="1" customWidth="1"/>
    <col min="14578" max="14798" width="9.140625" style="1"/>
    <col min="14799" max="14802" width="0" style="1" hidden="1" customWidth="1"/>
    <col min="14803" max="14803" width="33.7109375" style="1" customWidth="1"/>
    <col min="14804" max="14804" width="15.28515625" style="1" bestFit="1" customWidth="1"/>
    <col min="14805" max="14805" width="44.42578125" style="1" customWidth="1"/>
    <col min="14806" max="14806" width="28.42578125" style="1" customWidth="1"/>
    <col min="14807" max="14807" width="31.28515625" style="1" customWidth="1"/>
    <col min="14808" max="14808" width="15.42578125" style="1" customWidth="1"/>
    <col min="14809" max="14809" width="39" style="1" customWidth="1"/>
    <col min="14810" max="14810" width="0" style="1" hidden="1" customWidth="1"/>
    <col min="14811" max="14813" width="39" style="1" customWidth="1"/>
    <col min="14814" max="14814" width="15.42578125" style="1" customWidth="1"/>
    <col min="14815" max="14816" width="0" style="1" hidden="1" customWidth="1"/>
    <col min="14817" max="14817" width="15.42578125" style="1" customWidth="1"/>
    <col min="14818" max="14819" width="31.28515625" style="1" customWidth="1"/>
    <col min="14820" max="14820" width="54.140625" style="1" bestFit="1" customWidth="1"/>
    <col min="14821" max="14821" width="11.7109375" style="1" customWidth="1"/>
    <col min="14822" max="14824" width="15.42578125" style="1" customWidth="1"/>
    <col min="14825" max="14825" width="19.42578125" style="1" customWidth="1"/>
    <col min="14826" max="14827" width="15.42578125" style="1" customWidth="1"/>
    <col min="14828" max="14828" width="31.28515625" style="1" customWidth="1"/>
    <col min="14829" max="14832" width="15.42578125" style="1" customWidth="1"/>
    <col min="14833" max="14833" width="39" style="1" customWidth="1"/>
    <col min="14834" max="15054" width="9.140625" style="1"/>
    <col min="15055" max="15058" width="0" style="1" hidden="1" customWidth="1"/>
    <col min="15059" max="15059" width="33.7109375" style="1" customWidth="1"/>
    <col min="15060" max="15060" width="15.28515625" style="1" bestFit="1" customWidth="1"/>
    <col min="15061" max="15061" width="44.42578125" style="1" customWidth="1"/>
    <col min="15062" max="15062" width="28.42578125" style="1" customWidth="1"/>
    <col min="15063" max="15063" width="31.28515625" style="1" customWidth="1"/>
    <col min="15064" max="15064" width="15.42578125" style="1" customWidth="1"/>
    <col min="15065" max="15065" width="39" style="1" customWidth="1"/>
    <col min="15066" max="15066" width="0" style="1" hidden="1" customWidth="1"/>
    <col min="15067" max="15069" width="39" style="1" customWidth="1"/>
    <col min="15070" max="15070" width="15.42578125" style="1" customWidth="1"/>
    <col min="15071" max="15072" width="0" style="1" hidden="1" customWidth="1"/>
    <col min="15073" max="15073" width="15.42578125" style="1" customWidth="1"/>
    <col min="15074" max="15075" width="31.28515625" style="1" customWidth="1"/>
    <col min="15076" max="15076" width="54.140625" style="1" bestFit="1" customWidth="1"/>
    <col min="15077" max="15077" width="11.7109375" style="1" customWidth="1"/>
    <col min="15078" max="15080" width="15.42578125" style="1" customWidth="1"/>
    <col min="15081" max="15081" width="19.42578125" style="1" customWidth="1"/>
    <col min="15082" max="15083" width="15.42578125" style="1" customWidth="1"/>
    <col min="15084" max="15084" width="31.28515625" style="1" customWidth="1"/>
    <col min="15085" max="15088" width="15.42578125" style="1" customWidth="1"/>
    <col min="15089" max="15089" width="39" style="1" customWidth="1"/>
    <col min="15090" max="15310" width="9.140625" style="1"/>
    <col min="15311" max="15314" width="0" style="1" hidden="1" customWidth="1"/>
    <col min="15315" max="15315" width="33.7109375" style="1" customWidth="1"/>
    <col min="15316" max="15316" width="15.28515625" style="1" bestFit="1" customWidth="1"/>
    <col min="15317" max="15317" width="44.42578125" style="1" customWidth="1"/>
    <col min="15318" max="15318" width="28.42578125" style="1" customWidth="1"/>
    <col min="15319" max="15319" width="31.28515625" style="1" customWidth="1"/>
    <col min="15320" max="15320" width="15.42578125" style="1" customWidth="1"/>
    <col min="15321" max="15321" width="39" style="1" customWidth="1"/>
    <col min="15322" max="15322" width="0" style="1" hidden="1" customWidth="1"/>
    <col min="15323" max="15325" width="39" style="1" customWidth="1"/>
    <col min="15326" max="15326" width="15.42578125" style="1" customWidth="1"/>
    <col min="15327" max="15328" width="0" style="1" hidden="1" customWidth="1"/>
    <col min="15329" max="15329" width="15.42578125" style="1" customWidth="1"/>
    <col min="15330" max="15331" width="31.28515625" style="1" customWidth="1"/>
    <col min="15332" max="15332" width="54.140625" style="1" bestFit="1" customWidth="1"/>
    <col min="15333" max="15333" width="11.7109375" style="1" customWidth="1"/>
    <col min="15334" max="15336" width="15.42578125" style="1" customWidth="1"/>
    <col min="15337" max="15337" width="19.42578125" style="1" customWidth="1"/>
    <col min="15338" max="15339" width="15.42578125" style="1" customWidth="1"/>
    <col min="15340" max="15340" width="31.28515625" style="1" customWidth="1"/>
    <col min="15341" max="15344" width="15.42578125" style="1" customWidth="1"/>
    <col min="15345" max="15345" width="39" style="1" customWidth="1"/>
    <col min="15346" max="15566" width="9.140625" style="1"/>
    <col min="15567" max="15570" width="0" style="1" hidden="1" customWidth="1"/>
    <col min="15571" max="15571" width="33.7109375" style="1" customWidth="1"/>
    <col min="15572" max="15572" width="15.28515625" style="1" bestFit="1" customWidth="1"/>
    <col min="15573" max="15573" width="44.42578125" style="1" customWidth="1"/>
    <col min="15574" max="15574" width="28.42578125" style="1" customWidth="1"/>
    <col min="15575" max="15575" width="31.28515625" style="1" customWidth="1"/>
    <col min="15576" max="15576" width="15.42578125" style="1" customWidth="1"/>
    <col min="15577" max="15577" width="39" style="1" customWidth="1"/>
    <col min="15578" max="15578" width="0" style="1" hidden="1" customWidth="1"/>
    <col min="15579" max="15581" width="39" style="1" customWidth="1"/>
    <col min="15582" max="15582" width="15.42578125" style="1" customWidth="1"/>
    <col min="15583" max="15584" width="0" style="1" hidden="1" customWidth="1"/>
    <col min="15585" max="15585" width="15.42578125" style="1" customWidth="1"/>
    <col min="15586" max="15587" width="31.28515625" style="1" customWidth="1"/>
    <col min="15588" max="15588" width="54.140625" style="1" bestFit="1" customWidth="1"/>
    <col min="15589" max="15589" width="11.7109375" style="1" customWidth="1"/>
    <col min="15590" max="15592" width="15.42578125" style="1" customWidth="1"/>
    <col min="15593" max="15593" width="19.42578125" style="1" customWidth="1"/>
    <col min="15594" max="15595" width="15.42578125" style="1" customWidth="1"/>
    <col min="15596" max="15596" width="31.28515625" style="1" customWidth="1"/>
    <col min="15597" max="15600" width="15.42578125" style="1" customWidth="1"/>
    <col min="15601" max="15601" width="39" style="1" customWidth="1"/>
    <col min="15602" max="15822" width="9.140625" style="1"/>
    <col min="15823" max="15826" width="0" style="1" hidden="1" customWidth="1"/>
    <col min="15827" max="15827" width="33.7109375" style="1" customWidth="1"/>
    <col min="15828" max="15828" width="15.28515625" style="1" bestFit="1" customWidth="1"/>
    <col min="15829" max="15829" width="44.42578125" style="1" customWidth="1"/>
    <col min="15830" max="15830" width="28.42578125" style="1" customWidth="1"/>
    <col min="15831" max="15831" width="31.28515625" style="1" customWidth="1"/>
    <col min="15832" max="15832" width="15.42578125" style="1" customWidth="1"/>
    <col min="15833" max="15833" width="39" style="1" customWidth="1"/>
    <col min="15834" max="15834" width="0" style="1" hidden="1" customWidth="1"/>
    <col min="15835" max="15837" width="39" style="1" customWidth="1"/>
    <col min="15838" max="15838" width="15.42578125" style="1" customWidth="1"/>
    <col min="15839" max="15840" width="0" style="1" hidden="1" customWidth="1"/>
    <col min="15841" max="15841" width="15.42578125" style="1" customWidth="1"/>
    <col min="15842" max="15843" width="31.28515625" style="1" customWidth="1"/>
    <col min="15844" max="15844" width="54.140625" style="1" bestFit="1" customWidth="1"/>
    <col min="15845" max="15845" width="11.7109375" style="1" customWidth="1"/>
    <col min="15846" max="15848" width="15.42578125" style="1" customWidth="1"/>
    <col min="15849" max="15849" width="19.42578125" style="1" customWidth="1"/>
    <col min="15850" max="15851" width="15.42578125" style="1" customWidth="1"/>
    <col min="15852" max="15852" width="31.28515625" style="1" customWidth="1"/>
    <col min="15853" max="15856" width="15.42578125" style="1" customWidth="1"/>
    <col min="15857" max="15857" width="39" style="1" customWidth="1"/>
    <col min="15858" max="16078" width="9.140625" style="1"/>
    <col min="16079" max="16082" width="0" style="1" hidden="1" customWidth="1"/>
    <col min="16083" max="16083" width="33.7109375" style="1" customWidth="1"/>
    <col min="16084" max="16084" width="15.28515625" style="1" bestFit="1" customWidth="1"/>
    <col min="16085" max="16085" width="44.42578125" style="1" customWidth="1"/>
    <col min="16086" max="16086" width="28.42578125" style="1" customWidth="1"/>
    <col min="16087" max="16087" width="31.28515625" style="1" customWidth="1"/>
    <col min="16088" max="16088" width="15.42578125" style="1" customWidth="1"/>
    <col min="16089" max="16089" width="39" style="1" customWidth="1"/>
    <col min="16090" max="16090" width="0" style="1" hidden="1" customWidth="1"/>
    <col min="16091" max="16093" width="39" style="1" customWidth="1"/>
    <col min="16094" max="16094" width="15.42578125" style="1" customWidth="1"/>
    <col min="16095" max="16096" width="0" style="1" hidden="1" customWidth="1"/>
    <col min="16097" max="16097" width="15.42578125" style="1" customWidth="1"/>
    <col min="16098" max="16099" width="31.28515625" style="1" customWidth="1"/>
    <col min="16100" max="16100" width="54.140625" style="1" bestFit="1" customWidth="1"/>
    <col min="16101" max="16101" width="11.7109375" style="1" customWidth="1"/>
    <col min="16102" max="16104" width="15.42578125" style="1" customWidth="1"/>
    <col min="16105" max="16105" width="19.42578125" style="1" customWidth="1"/>
    <col min="16106" max="16107" width="15.42578125" style="1" customWidth="1"/>
    <col min="16108" max="16108" width="31.28515625" style="1" customWidth="1"/>
    <col min="16109" max="16112" width="15.42578125" style="1" customWidth="1"/>
    <col min="16113" max="16113" width="39" style="1" customWidth="1"/>
    <col min="16114" max="16384" width="9.140625" style="1"/>
  </cols>
  <sheetData>
    <row r="1" spans="1:10" ht="51" customHeight="1" x14ac:dyDescent="0.2">
      <c r="A1" s="10" t="s">
        <v>22</v>
      </c>
      <c r="B1" s="10" t="s">
        <v>23</v>
      </c>
      <c r="C1" s="10" t="s">
        <v>24</v>
      </c>
      <c r="D1" s="11" t="s">
        <v>25</v>
      </c>
      <c r="E1" s="10" t="s">
        <v>26</v>
      </c>
      <c r="F1" s="12" t="s">
        <v>27</v>
      </c>
      <c r="G1" s="10" t="s">
        <v>28</v>
      </c>
      <c r="H1" s="10" t="s">
        <v>29</v>
      </c>
      <c r="I1" s="10" t="s">
        <v>30</v>
      </c>
      <c r="J1" s="20" t="s">
        <v>31</v>
      </c>
    </row>
    <row r="2" spans="1:10" x14ac:dyDescent="0.2">
      <c r="A2" s="20" t="s">
        <v>32</v>
      </c>
      <c r="B2" s="20" t="s">
        <v>33</v>
      </c>
      <c r="C2" s="20" t="s">
        <v>34</v>
      </c>
      <c r="D2" s="5">
        <v>6454684</v>
      </c>
      <c r="E2" s="2" t="s">
        <v>35</v>
      </c>
      <c r="F2" s="13" t="s">
        <v>36</v>
      </c>
      <c r="G2" s="3">
        <f t="shared" ref="G2:G65" ca="1" si="0">+DATEDIF(F2,TODAY(),"Y")</f>
        <v>73</v>
      </c>
      <c r="H2" s="20" t="s">
        <v>37</v>
      </c>
      <c r="I2" s="20"/>
      <c r="J2" s="20" t="s">
        <v>38</v>
      </c>
    </row>
    <row r="3" spans="1:10" x14ac:dyDescent="0.2">
      <c r="A3" s="20" t="s">
        <v>32</v>
      </c>
      <c r="B3" s="20" t="s">
        <v>33</v>
      </c>
      <c r="C3" s="20" t="s">
        <v>39</v>
      </c>
      <c r="D3" s="5">
        <v>70552680</v>
      </c>
      <c r="E3" s="2" t="s">
        <v>40</v>
      </c>
      <c r="F3" s="13" t="s">
        <v>41</v>
      </c>
      <c r="G3" s="3">
        <f t="shared" ca="1" si="0"/>
        <v>60</v>
      </c>
      <c r="H3" s="20" t="s">
        <v>42</v>
      </c>
      <c r="I3" s="20"/>
      <c r="J3" s="20" t="s">
        <v>43</v>
      </c>
    </row>
    <row r="4" spans="1:10" x14ac:dyDescent="0.2">
      <c r="A4" s="20" t="s">
        <v>32</v>
      </c>
      <c r="B4" s="20" t="s">
        <v>33</v>
      </c>
      <c r="C4" s="20" t="s">
        <v>44</v>
      </c>
      <c r="D4" s="5">
        <v>1037620720</v>
      </c>
      <c r="E4" s="2" t="s">
        <v>45</v>
      </c>
      <c r="F4" s="13" t="s">
        <v>46</v>
      </c>
      <c r="G4" s="3">
        <f t="shared" ca="1" si="0"/>
        <v>28</v>
      </c>
      <c r="H4" s="20" t="s">
        <v>47</v>
      </c>
      <c r="I4" s="20"/>
      <c r="J4" s="20"/>
    </row>
    <row r="5" spans="1:10" x14ac:dyDescent="0.2">
      <c r="A5" s="20" t="s">
        <v>32</v>
      </c>
      <c r="B5" s="20" t="s">
        <v>33</v>
      </c>
      <c r="C5" s="20" t="s">
        <v>44</v>
      </c>
      <c r="D5" s="5">
        <v>1036625322</v>
      </c>
      <c r="E5" s="2" t="s">
        <v>48</v>
      </c>
      <c r="F5" s="13" t="s">
        <v>49</v>
      </c>
      <c r="G5" s="3">
        <f t="shared" ca="1" si="0"/>
        <v>31</v>
      </c>
      <c r="H5" s="20" t="s">
        <v>47</v>
      </c>
      <c r="I5" s="20"/>
      <c r="J5" s="20"/>
    </row>
    <row r="6" spans="1:10" x14ac:dyDescent="0.2">
      <c r="A6" s="20" t="s">
        <v>32</v>
      </c>
      <c r="B6" s="20" t="s">
        <v>50</v>
      </c>
      <c r="C6" s="20" t="s">
        <v>51</v>
      </c>
      <c r="D6" s="5">
        <v>98544190</v>
      </c>
      <c r="E6" s="2" t="s">
        <v>52</v>
      </c>
      <c r="F6" s="13" t="s">
        <v>53</v>
      </c>
      <c r="G6" s="3">
        <f t="shared" ca="1" si="0"/>
        <v>52</v>
      </c>
      <c r="H6" s="20" t="s">
        <v>54</v>
      </c>
      <c r="I6" s="20"/>
      <c r="J6" s="20"/>
    </row>
    <row r="7" spans="1:10" x14ac:dyDescent="0.2">
      <c r="A7" s="20" t="s">
        <v>32</v>
      </c>
      <c r="B7" s="20" t="s">
        <v>50</v>
      </c>
      <c r="C7" s="20" t="s">
        <v>51</v>
      </c>
      <c r="D7" s="5">
        <v>43998434</v>
      </c>
      <c r="E7" s="2" t="s">
        <v>55</v>
      </c>
      <c r="F7" s="13" t="s">
        <v>56</v>
      </c>
      <c r="G7" s="3">
        <f t="shared" ca="1" si="0"/>
        <v>36</v>
      </c>
      <c r="H7" s="20" t="s">
        <v>57</v>
      </c>
      <c r="I7" s="20"/>
      <c r="J7" s="20" t="s">
        <v>43</v>
      </c>
    </row>
    <row r="8" spans="1:10" x14ac:dyDescent="0.2">
      <c r="A8" s="20" t="s">
        <v>32</v>
      </c>
      <c r="B8" s="20" t="s">
        <v>50</v>
      </c>
      <c r="C8" s="20" t="s">
        <v>44</v>
      </c>
      <c r="D8" s="5">
        <v>98716066</v>
      </c>
      <c r="E8" s="2" t="s">
        <v>58</v>
      </c>
      <c r="F8" s="13" t="s">
        <v>59</v>
      </c>
      <c r="G8" s="3">
        <f t="shared" ca="1" si="0"/>
        <v>35</v>
      </c>
      <c r="H8" s="20" t="s">
        <v>54</v>
      </c>
      <c r="I8" s="20"/>
      <c r="J8" s="20"/>
    </row>
    <row r="9" spans="1:10" x14ac:dyDescent="0.2">
      <c r="A9" s="20" t="s">
        <v>32</v>
      </c>
      <c r="B9" s="20" t="s">
        <v>60</v>
      </c>
      <c r="C9" s="20" t="s">
        <v>61</v>
      </c>
      <c r="D9" s="5">
        <v>1037603363</v>
      </c>
      <c r="E9" s="2" t="s">
        <v>62</v>
      </c>
      <c r="F9" s="13" t="s">
        <v>63</v>
      </c>
      <c r="G9" s="3">
        <f t="shared" ca="1" si="0"/>
        <v>30</v>
      </c>
      <c r="H9" s="20" t="s">
        <v>47</v>
      </c>
      <c r="I9" s="20"/>
      <c r="J9" s="20"/>
    </row>
    <row r="10" spans="1:10" x14ac:dyDescent="0.2">
      <c r="A10" s="20" t="s">
        <v>32</v>
      </c>
      <c r="B10" s="20" t="s">
        <v>64</v>
      </c>
      <c r="C10" s="20" t="s">
        <v>65</v>
      </c>
      <c r="D10" s="5">
        <v>32183430</v>
      </c>
      <c r="E10" s="2" t="s">
        <v>66</v>
      </c>
      <c r="F10" s="13" t="s">
        <v>67</v>
      </c>
      <c r="G10" s="3">
        <f t="shared" ca="1" si="0"/>
        <v>38</v>
      </c>
      <c r="H10" s="20" t="s">
        <v>37</v>
      </c>
      <c r="I10" s="20"/>
      <c r="J10" s="20"/>
    </row>
    <row r="11" spans="1:10" x14ac:dyDescent="0.2">
      <c r="A11" s="20" t="s">
        <v>32</v>
      </c>
      <c r="B11" s="20" t="s">
        <v>33</v>
      </c>
      <c r="C11" s="20" t="s">
        <v>51</v>
      </c>
      <c r="D11" s="5">
        <v>71642555</v>
      </c>
      <c r="E11" s="2" t="s">
        <v>68</v>
      </c>
      <c r="F11" s="13" t="s">
        <v>69</v>
      </c>
      <c r="G11" s="3">
        <f t="shared" ca="1" si="0"/>
        <v>57</v>
      </c>
      <c r="H11" s="20" t="s">
        <v>37</v>
      </c>
      <c r="I11" s="20"/>
      <c r="J11" s="20"/>
    </row>
    <row r="12" spans="1:10" x14ac:dyDescent="0.2">
      <c r="A12" s="20" t="s">
        <v>32</v>
      </c>
      <c r="B12" s="20" t="s">
        <v>70</v>
      </c>
      <c r="C12" s="20" t="s">
        <v>71</v>
      </c>
      <c r="D12" s="5">
        <v>88246129</v>
      </c>
      <c r="E12" s="2" t="s">
        <v>72</v>
      </c>
      <c r="F12" s="13" t="s">
        <v>73</v>
      </c>
      <c r="G12" s="3">
        <f t="shared" ca="1" si="0"/>
        <v>40</v>
      </c>
      <c r="H12" s="20" t="s">
        <v>57</v>
      </c>
      <c r="I12" s="20"/>
      <c r="J12" s="20"/>
    </row>
    <row r="13" spans="1:10" x14ac:dyDescent="0.2">
      <c r="A13" s="20" t="s">
        <v>32</v>
      </c>
      <c r="B13" s="20" t="s">
        <v>70</v>
      </c>
      <c r="C13" s="20" t="s">
        <v>74</v>
      </c>
      <c r="D13" s="5">
        <v>1094246450</v>
      </c>
      <c r="E13" s="2" t="s">
        <v>75</v>
      </c>
      <c r="F13" s="13" t="s">
        <v>76</v>
      </c>
      <c r="G13" s="3">
        <f t="shared" ca="1" si="0"/>
        <v>32</v>
      </c>
      <c r="H13" s="20" t="s">
        <v>57</v>
      </c>
      <c r="I13" s="20"/>
      <c r="J13" s="20"/>
    </row>
    <row r="14" spans="1:10" x14ac:dyDescent="0.2">
      <c r="A14" s="20" t="s">
        <v>32</v>
      </c>
      <c r="B14" s="20" t="s">
        <v>70</v>
      </c>
      <c r="C14" s="20" t="s">
        <v>51</v>
      </c>
      <c r="D14" s="5">
        <v>87940108</v>
      </c>
      <c r="E14" s="2" t="s">
        <v>77</v>
      </c>
      <c r="F14" s="13" t="s">
        <v>78</v>
      </c>
      <c r="G14" s="3">
        <f t="shared" ca="1" si="0"/>
        <v>41</v>
      </c>
      <c r="H14" s="20" t="s">
        <v>57</v>
      </c>
      <c r="I14" s="20"/>
      <c r="J14" s="20" t="s">
        <v>43</v>
      </c>
    </row>
    <row r="15" spans="1:10" x14ac:dyDescent="0.2">
      <c r="A15" s="20" t="s">
        <v>32</v>
      </c>
      <c r="B15" s="20" t="s">
        <v>79</v>
      </c>
      <c r="C15" s="20" t="s">
        <v>51</v>
      </c>
      <c r="D15" s="5">
        <v>8129457</v>
      </c>
      <c r="E15" s="2" t="s">
        <v>80</v>
      </c>
      <c r="F15" s="13" t="s">
        <v>81</v>
      </c>
      <c r="G15" s="3">
        <f t="shared" ca="1" si="0"/>
        <v>36</v>
      </c>
      <c r="H15" s="20" t="s">
        <v>47</v>
      </c>
      <c r="I15" s="20"/>
      <c r="J15" s="20"/>
    </row>
    <row r="16" spans="1:10" x14ac:dyDescent="0.2">
      <c r="A16" s="20" t="s">
        <v>32</v>
      </c>
      <c r="B16" s="20" t="s">
        <v>79</v>
      </c>
      <c r="C16" s="20" t="s">
        <v>51</v>
      </c>
      <c r="D16" s="5">
        <v>98583760</v>
      </c>
      <c r="E16" s="2" t="s">
        <v>82</v>
      </c>
      <c r="F16" s="13" t="s">
        <v>83</v>
      </c>
      <c r="G16" s="3">
        <f t="shared" ca="1" si="0"/>
        <v>49</v>
      </c>
      <c r="H16" s="20" t="s">
        <v>47</v>
      </c>
      <c r="I16" s="20"/>
      <c r="J16" s="20"/>
    </row>
    <row r="17" spans="1:10" x14ac:dyDescent="0.2">
      <c r="A17" s="20" t="s">
        <v>32</v>
      </c>
      <c r="B17" s="20" t="s">
        <v>79</v>
      </c>
      <c r="C17" s="20" t="s">
        <v>51</v>
      </c>
      <c r="D17" s="5">
        <v>32241060</v>
      </c>
      <c r="E17" s="2" t="s">
        <v>84</v>
      </c>
      <c r="F17" s="13" t="s">
        <v>85</v>
      </c>
      <c r="G17" s="3">
        <f t="shared" ca="1" si="0"/>
        <v>38</v>
      </c>
      <c r="H17" s="20" t="s">
        <v>47</v>
      </c>
      <c r="I17" s="20"/>
      <c r="J17" s="20"/>
    </row>
    <row r="18" spans="1:10" x14ac:dyDescent="0.2">
      <c r="A18" s="20" t="s">
        <v>32</v>
      </c>
      <c r="B18" s="20" t="s">
        <v>79</v>
      </c>
      <c r="C18" s="20" t="s">
        <v>86</v>
      </c>
      <c r="D18" s="5">
        <v>15504676</v>
      </c>
      <c r="E18" s="2" t="s">
        <v>87</v>
      </c>
      <c r="F18" s="13" t="s">
        <v>88</v>
      </c>
      <c r="G18" s="3">
        <f t="shared" ca="1" si="0"/>
        <v>57</v>
      </c>
      <c r="H18" s="20" t="s">
        <v>47</v>
      </c>
      <c r="I18" s="20"/>
      <c r="J18" s="20"/>
    </row>
    <row r="19" spans="1:10" x14ac:dyDescent="0.2">
      <c r="A19" s="20" t="s">
        <v>32</v>
      </c>
      <c r="B19" s="20" t="s">
        <v>79</v>
      </c>
      <c r="C19" s="20" t="s">
        <v>86</v>
      </c>
      <c r="D19" s="5">
        <v>24338658</v>
      </c>
      <c r="E19" s="2" t="s">
        <v>89</v>
      </c>
      <c r="F19" s="13" t="s">
        <v>90</v>
      </c>
      <c r="G19" s="3">
        <f t="shared" ca="1" si="0"/>
        <v>35</v>
      </c>
      <c r="H19" s="20" t="s">
        <v>47</v>
      </c>
      <c r="I19" s="20"/>
      <c r="J19" s="20"/>
    </row>
    <row r="20" spans="1:10" x14ac:dyDescent="0.2">
      <c r="A20" s="20" t="s">
        <v>32</v>
      </c>
      <c r="B20" s="20" t="s">
        <v>79</v>
      </c>
      <c r="C20" s="20" t="s">
        <v>86</v>
      </c>
      <c r="D20" s="5">
        <v>15517806</v>
      </c>
      <c r="E20" s="2" t="s">
        <v>91</v>
      </c>
      <c r="F20" s="13" t="s">
        <v>92</v>
      </c>
      <c r="G20" s="3">
        <f t="shared" ca="1" si="0"/>
        <v>36</v>
      </c>
      <c r="H20" s="20" t="s">
        <v>47</v>
      </c>
      <c r="I20" s="20"/>
      <c r="J20" s="20"/>
    </row>
    <row r="21" spans="1:10" x14ac:dyDescent="0.2">
      <c r="A21" s="20" t="s">
        <v>32</v>
      </c>
      <c r="B21" s="20" t="s">
        <v>79</v>
      </c>
      <c r="C21" s="20" t="s">
        <v>93</v>
      </c>
      <c r="D21" s="5">
        <v>71724020</v>
      </c>
      <c r="E21" s="2" t="s">
        <v>94</v>
      </c>
      <c r="F21" s="13" t="s">
        <v>95</v>
      </c>
      <c r="G21" s="3">
        <f t="shared" ca="1" si="0"/>
        <v>49</v>
      </c>
      <c r="H21" s="20" t="s">
        <v>47</v>
      </c>
      <c r="I21" s="20"/>
      <c r="J21" s="20"/>
    </row>
    <row r="22" spans="1:10" x14ac:dyDescent="0.2">
      <c r="A22" s="20" t="s">
        <v>32</v>
      </c>
      <c r="B22" s="20" t="s">
        <v>96</v>
      </c>
      <c r="C22" s="20" t="s">
        <v>71</v>
      </c>
      <c r="D22" s="5">
        <v>70419950</v>
      </c>
      <c r="E22" s="2" t="s">
        <v>97</v>
      </c>
      <c r="F22" s="13" t="s">
        <v>98</v>
      </c>
      <c r="G22" s="3">
        <f t="shared" ca="1" si="0"/>
        <v>43</v>
      </c>
      <c r="H22" s="20" t="s">
        <v>57</v>
      </c>
      <c r="I22" s="20"/>
      <c r="J22" s="20"/>
    </row>
    <row r="23" spans="1:10" x14ac:dyDescent="0.2">
      <c r="A23" s="20" t="s">
        <v>32</v>
      </c>
      <c r="B23" s="20" t="s">
        <v>96</v>
      </c>
      <c r="C23" s="20" t="s">
        <v>74</v>
      </c>
      <c r="D23" s="5">
        <v>1039450667</v>
      </c>
      <c r="E23" s="2" t="s">
        <v>99</v>
      </c>
      <c r="F23" s="13" t="s">
        <v>100</v>
      </c>
      <c r="G23" s="3">
        <f t="shared" ca="1" si="0"/>
        <v>32</v>
      </c>
      <c r="H23" s="20" t="s">
        <v>57</v>
      </c>
      <c r="I23" s="20"/>
      <c r="J23" s="20"/>
    </row>
    <row r="24" spans="1:10" x14ac:dyDescent="0.2">
      <c r="A24" s="20" t="s">
        <v>32</v>
      </c>
      <c r="B24" s="20" t="s">
        <v>96</v>
      </c>
      <c r="C24" s="20" t="s">
        <v>44</v>
      </c>
      <c r="D24" s="5">
        <v>1078637247</v>
      </c>
      <c r="E24" s="2" t="s">
        <v>101</v>
      </c>
      <c r="F24" s="13" t="s">
        <v>102</v>
      </c>
      <c r="G24" s="3">
        <f t="shared" ca="1" si="0"/>
        <v>30</v>
      </c>
      <c r="H24" s="20" t="s">
        <v>57</v>
      </c>
      <c r="I24" s="20"/>
      <c r="J24" s="20"/>
    </row>
    <row r="25" spans="1:10" x14ac:dyDescent="0.2">
      <c r="A25" s="20" t="s">
        <v>32</v>
      </c>
      <c r="B25" s="20" t="s">
        <v>64</v>
      </c>
      <c r="C25" s="20" t="s">
        <v>103</v>
      </c>
      <c r="D25" s="5">
        <v>27601663</v>
      </c>
      <c r="E25" s="2" t="s">
        <v>104</v>
      </c>
      <c r="F25" s="13" t="s">
        <v>105</v>
      </c>
      <c r="G25" s="3">
        <f t="shared" ca="1" si="0"/>
        <v>39</v>
      </c>
      <c r="H25" s="20" t="s">
        <v>47</v>
      </c>
      <c r="I25" s="20"/>
      <c r="J25" s="20"/>
    </row>
    <row r="26" spans="1:10" x14ac:dyDescent="0.2">
      <c r="A26" s="20" t="s">
        <v>32</v>
      </c>
      <c r="B26" s="20" t="s">
        <v>106</v>
      </c>
      <c r="C26" s="20" t="s">
        <v>107</v>
      </c>
      <c r="D26" s="5">
        <v>16052042</v>
      </c>
      <c r="E26" s="2" t="s">
        <v>108</v>
      </c>
      <c r="F26" s="13" t="s">
        <v>109</v>
      </c>
      <c r="G26" s="3">
        <f t="shared" ca="1" si="0"/>
        <v>57</v>
      </c>
      <c r="H26" s="20" t="s">
        <v>57</v>
      </c>
      <c r="I26" s="20"/>
      <c r="J26" s="20" t="s">
        <v>43</v>
      </c>
    </row>
    <row r="27" spans="1:10" x14ac:dyDescent="0.2">
      <c r="A27" s="20" t="s">
        <v>32</v>
      </c>
      <c r="B27" s="20" t="s">
        <v>106</v>
      </c>
      <c r="C27" s="20" t="s">
        <v>44</v>
      </c>
      <c r="D27" s="5">
        <v>1037595536</v>
      </c>
      <c r="E27" s="2" t="s">
        <v>110</v>
      </c>
      <c r="F27" s="13" t="s">
        <v>111</v>
      </c>
      <c r="G27" s="3">
        <f t="shared" ca="1" si="0"/>
        <v>31</v>
      </c>
      <c r="H27" s="20" t="s">
        <v>47</v>
      </c>
      <c r="I27" s="20"/>
      <c r="J27" s="20"/>
    </row>
    <row r="28" spans="1:10" x14ac:dyDescent="0.2">
      <c r="A28" s="20" t="s">
        <v>32</v>
      </c>
      <c r="B28" s="20" t="s">
        <v>112</v>
      </c>
      <c r="C28" s="20" t="s">
        <v>44</v>
      </c>
      <c r="D28" s="5">
        <v>1128398779</v>
      </c>
      <c r="E28" s="2" t="s">
        <v>113</v>
      </c>
      <c r="F28" s="13" t="s">
        <v>114</v>
      </c>
      <c r="G28" s="3">
        <f t="shared" ca="1" si="0"/>
        <v>31</v>
      </c>
      <c r="H28" s="20" t="s">
        <v>47</v>
      </c>
      <c r="I28" s="20"/>
      <c r="J28" s="20"/>
    </row>
    <row r="29" spans="1:10" x14ac:dyDescent="0.2">
      <c r="A29" s="20" t="s">
        <v>32</v>
      </c>
      <c r="B29" s="20" t="s">
        <v>115</v>
      </c>
      <c r="C29" s="20" t="s">
        <v>107</v>
      </c>
      <c r="D29" s="5">
        <v>43563436</v>
      </c>
      <c r="E29" s="2" t="s">
        <v>116</v>
      </c>
      <c r="F29" s="13" t="s">
        <v>117</v>
      </c>
      <c r="G29" s="3">
        <f t="shared" ca="1" si="0"/>
        <v>48</v>
      </c>
      <c r="H29" s="20" t="s">
        <v>57</v>
      </c>
      <c r="I29" s="20"/>
      <c r="J29" s="20" t="s">
        <v>43</v>
      </c>
    </row>
    <row r="30" spans="1:10" x14ac:dyDescent="0.2">
      <c r="A30" s="20" t="s">
        <v>32</v>
      </c>
      <c r="B30" s="20" t="s">
        <v>115</v>
      </c>
      <c r="C30" s="20" t="s">
        <v>44</v>
      </c>
      <c r="D30" s="5">
        <v>8764233</v>
      </c>
      <c r="E30" s="2" t="s">
        <v>118</v>
      </c>
      <c r="F30" s="13" t="s">
        <v>119</v>
      </c>
      <c r="G30" s="3">
        <f t="shared" ca="1" si="0"/>
        <v>54</v>
      </c>
      <c r="H30" s="20" t="s">
        <v>37</v>
      </c>
      <c r="I30" s="20"/>
      <c r="J30" s="20"/>
    </row>
    <row r="31" spans="1:10" x14ac:dyDescent="0.2">
      <c r="A31" s="20" t="s">
        <v>32</v>
      </c>
      <c r="B31" s="20" t="s">
        <v>115</v>
      </c>
      <c r="C31" s="20" t="s">
        <v>44</v>
      </c>
      <c r="D31" s="5">
        <v>45456639</v>
      </c>
      <c r="E31" s="2" t="s">
        <v>120</v>
      </c>
      <c r="F31" s="13" t="s">
        <v>121</v>
      </c>
      <c r="G31" s="3">
        <f t="shared" ca="1" si="0"/>
        <v>57</v>
      </c>
      <c r="H31" s="20" t="s">
        <v>57</v>
      </c>
      <c r="I31" s="20"/>
      <c r="J31" s="20"/>
    </row>
    <row r="32" spans="1:10" x14ac:dyDescent="0.2">
      <c r="A32" s="20" t="s">
        <v>32</v>
      </c>
      <c r="B32" s="20" t="s">
        <v>122</v>
      </c>
      <c r="C32" s="20" t="s">
        <v>107</v>
      </c>
      <c r="D32" s="5">
        <v>88209187</v>
      </c>
      <c r="E32" s="2" t="s">
        <v>123</v>
      </c>
      <c r="F32" s="13" t="s">
        <v>124</v>
      </c>
      <c r="G32" s="3">
        <f t="shared" ca="1" si="0"/>
        <v>46</v>
      </c>
      <c r="H32" s="20" t="s">
        <v>57</v>
      </c>
      <c r="I32" s="20"/>
      <c r="J32" s="20"/>
    </row>
    <row r="33" spans="1:8" x14ac:dyDescent="0.2">
      <c r="A33" s="20" t="s">
        <v>32</v>
      </c>
      <c r="B33" s="20" t="s">
        <v>122</v>
      </c>
      <c r="C33" s="20" t="s">
        <v>44</v>
      </c>
      <c r="D33" s="5">
        <v>43733538</v>
      </c>
      <c r="E33" s="2" t="s">
        <v>125</v>
      </c>
      <c r="F33" s="13" t="s">
        <v>126</v>
      </c>
      <c r="G33" s="3">
        <f t="shared" ca="1" si="0"/>
        <v>49</v>
      </c>
      <c r="H33" s="20" t="s">
        <v>37</v>
      </c>
    </row>
    <row r="34" spans="1:8" x14ac:dyDescent="0.2">
      <c r="A34" s="20" t="s">
        <v>32</v>
      </c>
      <c r="B34" s="20" t="s">
        <v>127</v>
      </c>
      <c r="C34" s="20" t="s">
        <v>51</v>
      </c>
      <c r="D34" s="5">
        <v>71607722</v>
      </c>
      <c r="E34" s="2" t="s">
        <v>128</v>
      </c>
      <c r="F34" s="13" t="s">
        <v>129</v>
      </c>
      <c r="G34" s="3">
        <f t="shared" ca="1" si="0"/>
        <v>59</v>
      </c>
      <c r="H34" s="20" t="s">
        <v>47</v>
      </c>
    </row>
    <row r="35" spans="1:8" x14ac:dyDescent="0.2">
      <c r="A35" s="20" t="s">
        <v>32</v>
      </c>
      <c r="B35" s="20" t="s">
        <v>106</v>
      </c>
      <c r="C35" s="20" t="s">
        <v>130</v>
      </c>
      <c r="D35" s="5">
        <v>63536991</v>
      </c>
      <c r="E35" s="2" t="s">
        <v>131</v>
      </c>
      <c r="F35" s="13" t="s">
        <v>132</v>
      </c>
      <c r="G35" s="3">
        <f t="shared" ca="1" si="0"/>
        <v>38</v>
      </c>
      <c r="H35" s="20" t="s">
        <v>47</v>
      </c>
    </row>
    <row r="36" spans="1:8" x14ac:dyDescent="0.2">
      <c r="A36" s="20" t="s">
        <v>32</v>
      </c>
      <c r="B36" s="20" t="s">
        <v>106</v>
      </c>
      <c r="C36" s="20" t="s">
        <v>130</v>
      </c>
      <c r="D36" s="5">
        <v>32225952</v>
      </c>
      <c r="E36" s="2" t="s">
        <v>133</v>
      </c>
      <c r="F36" s="13" t="s">
        <v>134</v>
      </c>
      <c r="G36" s="3">
        <f t="shared" ca="1" si="0"/>
        <v>49</v>
      </c>
      <c r="H36" s="20" t="s">
        <v>47</v>
      </c>
    </row>
    <row r="37" spans="1:8" x14ac:dyDescent="0.2">
      <c r="A37" s="20" t="s">
        <v>32</v>
      </c>
      <c r="B37" s="20" t="s">
        <v>106</v>
      </c>
      <c r="C37" s="20" t="s">
        <v>130</v>
      </c>
      <c r="D37" s="5">
        <v>3413992</v>
      </c>
      <c r="E37" s="2" t="s">
        <v>135</v>
      </c>
      <c r="F37" s="13" t="s">
        <v>136</v>
      </c>
      <c r="G37" s="3">
        <f t="shared" ca="1" si="0"/>
        <v>39</v>
      </c>
      <c r="H37" s="20" t="s">
        <v>47</v>
      </c>
    </row>
    <row r="38" spans="1:8" x14ac:dyDescent="0.2">
      <c r="A38" s="20" t="s">
        <v>32</v>
      </c>
      <c r="B38" s="20" t="s">
        <v>106</v>
      </c>
      <c r="C38" s="20" t="s">
        <v>130</v>
      </c>
      <c r="D38" s="5">
        <v>98696089</v>
      </c>
      <c r="E38" s="2" t="s">
        <v>137</v>
      </c>
      <c r="F38" s="13" t="s">
        <v>138</v>
      </c>
      <c r="G38" s="3">
        <f t="shared" ca="1" si="0"/>
        <v>38</v>
      </c>
      <c r="H38" s="20" t="s">
        <v>47</v>
      </c>
    </row>
    <row r="39" spans="1:8" x14ac:dyDescent="0.2">
      <c r="A39" s="20" t="s">
        <v>32</v>
      </c>
      <c r="B39" s="20" t="s">
        <v>106</v>
      </c>
      <c r="C39" s="20" t="s">
        <v>130</v>
      </c>
      <c r="D39" s="5">
        <v>471942</v>
      </c>
      <c r="E39" s="2" t="s">
        <v>139</v>
      </c>
      <c r="F39" s="13" t="s">
        <v>140</v>
      </c>
      <c r="G39" s="3">
        <f t="shared" ca="1" si="0"/>
        <v>69</v>
      </c>
      <c r="H39" s="20" t="s">
        <v>47</v>
      </c>
    </row>
    <row r="40" spans="1:8" x14ac:dyDescent="0.2">
      <c r="A40" s="20" t="s">
        <v>32</v>
      </c>
      <c r="B40" s="20" t="s">
        <v>106</v>
      </c>
      <c r="C40" s="20" t="s">
        <v>130</v>
      </c>
      <c r="D40" s="5">
        <v>43829469</v>
      </c>
      <c r="E40" s="2" t="s">
        <v>141</v>
      </c>
      <c r="F40" s="13" t="s">
        <v>142</v>
      </c>
      <c r="G40" s="3">
        <f t="shared" ca="1" si="0"/>
        <v>45</v>
      </c>
      <c r="H40" s="20" t="s">
        <v>47</v>
      </c>
    </row>
    <row r="41" spans="1:8" x14ac:dyDescent="0.2">
      <c r="A41" s="20" t="s">
        <v>32</v>
      </c>
      <c r="B41" s="20" t="s">
        <v>106</v>
      </c>
      <c r="C41" s="20" t="s">
        <v>130</v>
      </c>
      <c r="D41" s="5">
        <v>1023867358</v>
      </c>
      <c r="E41" s="2" t="s">
        <v>143</v>
      </c>
      <c r="F41" s="13" t="s">
        <v>144</v>
      </c>
      <c r="G41" s="3">
        <f t="shared" ca="1" si="0"/>
        <v>34</v>
      </c>
      <c r="H41" s="20" t="s">
        <v>47</v>
      </c>
    </row>
    <row r="42" spans="1:8" x14ac:dyDescent="0.2">
      <c r="A42" s="20" t="s">
        <v>32</v>
      </c>
      <c r="B42" s="20" t="s">
        <v>106</v>
      </c>
      <c r="C42" s="20" t="s">
        <v>130</v>
      </c>
      <c r="D42" s="5">
        <v>1110465644</v>
      </c>
      <c r="E42" s="2" t="s">
        <v>145</v>
      </c>
      <c r="F42" s="13" t="s">
        <v>146</v>
      </c>
      <c r="G42" s="3">
        <f t="shared" ca="1" si="0"/>
        <v>33</v>
      </c>
      <c r="H42" s="20" t="s">
        <v>47</v>
      </c>
    </row>
    <row r="43" spans="1:8" x14ac:dyDescent="0.2">
      <c r="A43" s="20" t="s">
        <v>32</v>
      </c>
      <c r="B43" s="20" t="s">
        <v>106</v>
      </c>
      <c r="C43" s="20" t="s">
        <v>130</v>
      </c>
      <c r="D43" s="5">
        <v>1020436397</v>
      </c>
      <c r="E43" s="2" t="s">
        <v>147</v>
      </c>
      <c r="F43" s="14">
        <v>33208</v>
      </c>
      <c r="G43" s="3">
        <f t="shared" ca="1" si="0"/>
        <v>30</v>
      </c>
      <c r="H43" s="20" t="s">
        <v>37</v>
      </c>
    </row>
    <row r="44" spans="1:8" x14ac:dyDescent="0.2">
      <c r="A44" s="20" t="s">
        <v>32</v>
      </c>
      <c r="B44" s="20" t="s">
        <v>106</v>
      </c>
      <c r="C44" s="20" t="s">
        <v>130</v>
      </c>
      <c r="D44" s="5">
        <v>1128386459</v>
      </c>
      <c r="E44" s="2" t="s">
        <v>148</v>
      </c>
      <c r="F44" s="14" t="s">
        <v>149</v>
      </c>
      <c r="G44" s="3">
        <f t="shared" ca="1" si="0"/>
        <v>33</v>
      </c>
      <c r="H44" s="20" t="s">
        <v>47</v>
      </c>
    </row>
    <row r="45" spans="1:8" x14ac:dyDescent="0.2">
      <c r="A45" s="20" t="s">
        <v>32</v>
      </c>
      <c r="B45" s="20" t="s">
        <v>106</v>
      </c>
      <c r="C45" s="20" t="s">
        <v>130</v>
      </c>
      <c r="D45" s="5">
        <v>1061691530</v>
      </c>
      <c r="E45" s="2" t="s">
        <v>150</v>
      </c>
      <c r="F45" s="13" t="s">
        <v>151</v>
      </c>
      <c r="G45" s="3">
        <f t="shared" ca="1" si="0"/>
        <v>34</v>
      </c>
      <c r="H45" s="20" t="s">
        <v>47</v>
      </c>
    </row>
    <row r="46" spans="1:8" x14ac:dyDescent="0.2">
      <c r="A46" s="20" t="s">
        <v>32</v>
      </c>
      <c r="B46" s="20" t="s">
        <v>106</v>
      </c>
      <c r="C46" s="20" t="s">
        <v>130</v>
      </c>
      <c r="D46" s="5">
        <v>664800</v>
      </c>
      <c r="E46" s="2" t="s">
        <v>152</v>
      </c>
      <c r="F46" s="13" t="s">
        <v>153</v>
      </c>
      <c r="G46" s="3">
        <f t="shared" ca="1" si="0"/>
        <v>31</v>
      </c>
      <c r="H46" s="20" t="s">
        <v>47</v>
      </c>
    </row>
    <row r="47" spans="1:8" x14ac:dyDescent="0.2">
      <c r="A47" s="20" t="s">
        <v>32</v>
      </c>
      <c r="B47" s="20" t="s">
        <v>106</v>
      </c>
      <c r="C47" s="20" t="s">
        <v>130</v>
      </c>
      <c r="D47" s="5">
        <v>91047385</v>
      </c>
      <c r="E47" s="2" t="s">
        <v>154</v>
      </c>
      <c r="F47" s="13" t="s">
        <v>155</v>
      </c>
      <c r="G47" s="3">
        <f t="shared" ca="1" si="0"/>
        <v>36</v>
      </c>
      <c r="H47" s="20" t="s">
        <v>47</v>
      </c>
    </row>
    <row r="48" spans="1:8" x14ac:dyDescent="0.2">
      <c r="A48" s="20" t="s">
        <v>32</v>
      </c>
      <c r="B48" s="20" t="s">
        <v>106</v>
      </c>
      <c r="C48" s="20" t="s">
        <v>130</v>
      </c>
      <c r="D48" s="5">
        <v>436963</v>
      </c>
      <c r="E48" s="2" t="s">
        <v>156</v>
      </c>
      <c r="F48" s="13" t="s">
        <v>157</v>
      </c>
      <c r="G48" s="3">
        <f t="shared" ca="1" si="0"/>
        <v>53</v>
      </c>
      <c r="H48" s="20" t="s">
        <v>37</v>
      </c>
    </row>
    <row r="49" spans="1:8" x14ac:dyDescent="0.2">
      <c r="A49" s="20" t="s">
        <v>32</v>
      </c>
      <c r="B49" s="20" t="s">
        <v>106</v>
      </c>
      <c r="C49" s="20" t="s">
        <v>130</v>
      </c>
      <c r="D49" s="5">
        <v>427370</v>
      </c>
      <c r="E49" s="2" t="s">
        <v>158</v>
      </c>
      <c r="F49" s="13" t="s">
        <v>159</v>
      </c>
      <c r="G49" s="3">
        <f t="shared" ca="1" si="0"/>
        <v>54</v>
      </c>
      <c r="H49" s="20" t="s">
        <v>47</v>
      </c>
    </row>
    <row r="50" spans="1:8" x14ac:dyDescent="0.2">
      <c r="A50" s="20" t="s">
        <v>32</v>
      </c>
      <c r="B50" s="20" t="s">
        <v>106</v>
      </c>
      <c r="C50" s="20" t="s">
        <v>130</v>
      </c>
      <c r="D50" s="5">
        <v>1015183</v>
      </c>
      <c r="E50" s="2" t="s">
        <v>160</v>
      </c>
      <c r="F50" s="13" t="s">
        <v>161</v>
      </c>
      <c r="G50" s="3">
        <f t="shared" ca="1" si="0"/>
        <v>31</v>
      </c>
      <c r="H50" s="20" t="s">
        <v>47</v>
      </c>
    </row>
    <row r="51" spans="1:8" x14ac:dyDescent="0.2">
      <c r="A51" s="20" t="s">
        <v>32</v>
      </c>
      <c r="B51" s="20" t="s">
        <v>106</v>
      </c>
      <c r="C51" s="20" t="s">
        <v>130</v>
      </c>
      <c r="D51" s="5">
        <v>52354298</v>
      </c>
      <c r="E51" s="2" t="s">
        <v>162</v>
      </c>
      <c r="F51" s="13" t="s">
        <v>163</v>
      </c>
      <c r="G51" s="3">
        <f t="shared" ca="1" si="0"/>
        <v>41</v>
      </c>
      <c r="H51" s="20" t="s">
        <v>47</v>
      </c>
    </row>
    <row r="52" spans="1:8" x14ac:dyDescent="0.2">
      <c r="A52" s="20" t="s">
        <v>32</v>
      </c>
      <c r="B52" s="20" t="s">
        <v>106</v>
      </c>
      <c r="C52" s="20" t="s">
        <v>130</v>
      </c>
      <c r="D52" s="5">
        <v>43879310</v>
      </c>
      <c r="E52" s="2" t="s">
        <v>164</v>
      </c>
      <c r="F52" s="13" t="s">
        <v>132</v>
      </c>
      <c r="G52" s="3">
        <f t="shared" ca="1" si="0"/>
        <v>38</v>
      </c>
      <c r="H52" s="20" t="s">
        <v>47</v>
      </c>
    </row>
    <row r="53" spans="1:8" x14ac:dyDescent="0.2">
      <c r="A53" s="20" t="s">
        <v>32</v>
      </c>
      <c r="B53" s="20" t="s">
        <v>106</v>
      </c>
      <c r="C53" s="20" t="s">
        <v>130</v>
      </c>
      <c r="D53" s="5">
        <v>43616826</v>
      </c>
      <c r="E53" s="2" t="s">
        <v>165</v>
      </c>
      <c r="F53" s="13" t="s">
        <v>166</v>
      </c>
      <c r="G53" s="3">
        <f t="shared" ca="1" si="0"/>
        <v>43</v>
      </c>
      <c r="H53" s="20" t="s">
        <v>47</v>
      </c>
    </row>
    <row r="54" spans="1:8" x14ac:dyDescent="0.2">
      <c r="A54" s="20" t="s">
        <v>32</v>
      </c>
      <c r="B54" s="20" t="s">
        <v>106</v>
      </c>
      <c r="C54" s="20" t="s">
        <v>130</v>
      </c>
      <c r="D54" s="5">
        <v>43586766</v>
      </c>
      <c r="E54" s="2" t="s">
        <v>167</v>
      </c>
      <c r="F54" s="13" t="s">
        <v>168</v>
      </c>
      <c r="G54" s="3">
        <f t="shared" ca="1" si="0"/>
        <v>46</v>
      </c>
      <c r="H54" s="20" t="s">
        <v>54</v>
      </c>
    </row>
    <row r="55" spans="1:8" x14ac:dyDescent="0.2">
      <c r="A55" s="20" t="s">
        <v>32</v>
      </c>
      <c r="B55" s="20" t="s">
        <v>106</v>
      </c>
      <c r="C55" s="20" t="s">
        <v>130</v>
      </c>
      <c r="D55" s="5">
        <v>1128407295</v>
      </c>
      <c r="E55" s="2" t="s">
        <v>169</v>
      </c>
      <c r="F55" s="13" t="s">
        <v>170</v>
      </c>
      <c r="G55" s="3">
        <f t="shared" ca="1" si="0"/>
        <v>33</v>
      </c>
      <c r="H55" s="20" t="s">
        <v>47</v>
      </c>
    </row>
    <row r="56" spans="1:8" x14ac:dyDescent="0.2">
      <c r="A56" s="20" t="s">
        <v>32</v>
      </c>
      <c r="B56" s="20" t="s">
        <v>112</v>
      </c>
      <c r="C56" s="20" t="s">
        <v>171</v>
      </c>
      <c r="D56" s="5">
        <v>43486747</v>
      </c>
      <c r="E56" s="2" t="s">
        <v>172</v>
      </c>
      <c r="F56" s="13" t="s">
        <v>173</v>
      </c>
      <c r="G56" s="3">
        <f t="shared" ca="1" si="0"/>
        <v>55</v>
      </c>
      <c r="H56" s="20" t="s">
        <v>47</v>
      </c>
    </row>
    <row r="57" spans="1:8" x14ac:dyDescent="0.2">
      <c r="A57" s="20" t="s">
        <v>32</v>
      </c>
      <c r="B57" s="20" t="s">
        <v>112</v>
      </c>
      <c r="C57" s="20" t="s">
        <v>171</v>
      </c>
      <c r="D57" s="5">
        <v>1094244844</v>
      </c>
      <c r="E57" s="2" t="s">
        <v>174</v>
      </c>
      <c r="F57" s="13" t="s">
        <v>175</v>
      </c>
      <c r="G57" s="3">
        <f t="shared" ca="1" si="0"/>
        <v>32</v>
      </c>
      <c r="H57" s="20" t="s">
        <v>47</v>
      </c>
    </row>
    <row r="58" spans="1:8" x14ac:dyDescent="0.2">
      <c r="A58" s="20" t="s">
        <v>32</v>
      </c>
      <c r="B58" s="20" t="s">
        <v>112</v>
      </c>
      <c r="C58" s="20" t="s">
        <v>171</v>
      </c>
      <c r="D58" s="5">
        <v>43564062</v>
      </c>
      <c r="E58" s="2" t="s">
        <v>176</v>
      </c>
      <c r="F58" s="13" t="s">
        <v>177</v>
      </c>
      <c r="G58" s="3">
        <f t="shared" ca="1" si="0"/>
        <v>49</v>
      </c>
      <c r="H58" s="20" t="s">
        <v>37</v>
      </c>
    </row>
    <row r="59" spans="1:8" x14ac:dyDescent="0.2">
      <c r="A59" s="20" t="s">
        <v>32</v>
      </c>
      <c r="B59" s="20" t="s">
        <v>112</v>
      </c>
      <c r="C59" s="20" t="s">
        <v>171</v>
      </c>
      <c r="D59" s="5">
        <v>70103978</v>
      </c>
      <c r="E59" s="2" t="s">
        <v>178</v>
      </c>
      <c r="F59" s="13" t="s">
        <v>179</v>
      </c>
      <c r="G59" s="3">
        <f t="shared" ca="1" si="0"/>
        <v>62</v>
      </c>
      <c r="H59" s="20" t="s">
        <v>37</v>
      </c>
    </row>
    <row r="60" spans="1:8" x14ac:dyDescent="0.2">
      <c r="A60" s="20" t="s">
        <v>32</v>
      </c>
      <c r="B60" s="20" t="s">
        <v>112</v>
      </c>
      <c r="C60" s="20" t="s">
        <v>171</v>
      </c>
      <c r="D60" s="5">
        <v>43628358</v>
      </c>
      <c r="E60" s="2" t="s">
        <v>180</v>
      </c>
      <c r="F60" s="13" t="s">
        <v>181</v>
      </c>
      <c r="G60" s="3">
        <f t="shared" ca="1" si="0"/>
        <v>43</v>
      </c>
      <c r="H60" s="20" t="s">
        <v>47</v>
      </c>
    </row>
    <row r="61" spans="1:8" x14ac:dyDescent="0.2">
      <c r="A61" s="20" t="s">
        <v>32</v>
      </c>
      <c r="B61" s="20" t="s">
        <v>112</v>
      </c>
      <c r="C61" s="20" t="s">
        <v>171</v>
      </c>
      <c r="D61" s="5">
        <v>351665</v>
      </c>
      <c r="E61" s="2" t="s">
        <v>182</v>
      </c>
      <c r="F61" s="13" t="s">
        <v>183</v>
      </c>
      <c r="G61" s="3">
        <f t="shared" ca="1" si="0"/>
        <v>46</v>
      </c>
      <c r="H61" s="20" t="s">
        <v>47</v>
      </c>
    </row>
    <row r="62" spans="1:8" x14ac:dyDescent="0.2">
      <c r="A62" s="20" t="s">
        <v>32</v>
      </c>
      <c r="B62" s="20" t="s">
        <v>112</v>
      </c>
      <c r="C62" s="20" t="s">
        <v>171</v>
      </c>
      <c r="D62" s="5">
        <v>64703281</v>
      </c>
      <c r="E62" s="2" t="s">
        <v>184</v>
      </c>
      <c r="F62" s="13" t="s">
        <v>185</v>
      </c>
      <c r="G62" s="3">
        <f t="shared" ca="1" si="0"/>
        <v>38</v>
      </c>
      <c r="H62" s="20" t="s">
        <v>47</v>
      </c>
    </row>
    <row r="63" spans="1:8" x14ac:dyDescent="0.2">
      <c r="A63" s="20" t="s">
        <v>32</v>
      </c>
      <c r="B63" s="20" t="s">
        <v>112</v>
      </c>
      <c r="C63" s="20" t="s">
        <v>171</v>
      </c>
      <c r="D63" s="5">
        <v>43220657</v>
      </c>
      <c r="E63" s="2" t="s">
        <v>186</v>
      </c>
      <c r="F63" s="13" t="s">
        <v>187</v>
      </c>
      <c r="G63" s="3">
        <f t="shared" ca="1" si="0"/>
        <v>42</v>
      </c>
      <c r="H63" s="20" t="s">
        <v>54</v>
      </c>
    </row>
    <row r="64" spans="1:8" x14ac:dyDescent="0.2">
      <c r="A64" s="20" t="s">
        <v>32</v>
      </c>
      <c r="B64" s="20" t="s">
        <v>112</v>
      </c>
      <c r="C64" s="20" t="s">
        <v>171</v>
      </c>
      <c r="D64" s="5">
        <v>22119091</v>
      </c>
      <c r="E64" s="2" t="s">
        <v>188</v>
      </c>
      <c r="F64" s="13" t="s">
        <v>189</v>
      </c>
      <c r="G64" s="3">
        <f t="shared" ca="1" si="0"/>
        <v>36</v>
      </c>
      <c r="H64" s="20" t="s">
        <v>54</v>
      </c>
    </row>
    <row r="65" spans="1:10" x14ac:dyDescent="0.2">
      <c r="A65" s="20" t="s">
        <v>32</v>
      </c>
      <c r="B65" s="20" t="s">
        <v>112</v>
      </c>
      <c r="C65" s="20" t="s">
        <v>171</v>
      </c>
      <c r="D65" s="5">
        <v>21490613</v>
      </c>
      <c r="E65" s="2" t="s">
        <v>190</v>
      </c>
      <c r="F65" s="13" t="s">
        <v>191</v>
      </c>
      <c r="G65" s="3">
        <f t="shared" ca="1" si="0"/>
        <v>58</v>
      </c>
      <c r="H65" s="20" t="s">
        <v>47</v>
      </c>
      <c r="I65" s="20"/>
      <c r="J65" s="20"/>
    </row>
    <row r="66" spans="1:10" x14ac:dyDescent="0.2">
      <c r="A66" s="20" t="s">
        <v>32</v>
      </c>
      <c r="B66" s="20" t="s">
        <v>112</v>
      </c>
      <c r="C66" s="20" t="s">
        <v>171</v>
      </c>
      <c r="D66" s="5">
        <v>22136297</v>
      </c>
      <c r="E66" s="2" t="s">
        <v>192</v>
      </c>
      <c r="F66" s="13" t="s">
        <v>193</v>
      </c>
      <c r="G66" s="3">
        <f t="shared" ref="G66:G129" ca="1" si="1">+DATEDIF(F66,TODAY(),"Y")</f>
        <v>48</v>
      </c>
      <c r="H66" s="20" t="s">
        <v>47</v>
      </c>
      <c r="I66" s="20"/>
      <c r="J66" s="20"/>
    </row>
    <row r="67" spans="1:10" x14ac:dyDescent="0.2">
      <c r="A67" s="20" t="s">
        <v>32</v>
      </c>
      <c r="B67" s="20" t="s">
        <v>112</v>
      </c>
      <c r="C67" s="20" t="s">
        <v>171</v>
      </c>
      <c r="D67" s="5">
        <v>43513301</v>
      </c>
      <c r="E67" s="2" t="s">
        <v>194</v>
      </c>
      <c r="F67" s="13" t="s">
        <v>195</v>
      </c>
      <c r="G67" s="3">
        <f t="shared" ca="1" si="1"/>
        <v>53</v>
      </c>
      <c r="H67" s="20" t="s">
        <v>54</v>
      </c>
      <c r="I67" s="20"/>
      <c r="J67" s="20" t="s">
        <v>43</v>
      </c>
    </row>
    <row r="68" spans="1:10" x14ac:dyDescent="0.2">
      <c r="A68" s="20" t="s">
        <v>32</v>
      </c>
      <c r="B68" s="20" t="s">
        <v>112</v>
      </c>
      <c r="C68" s="20" t="s">
        <v>171</v>
      </c>
      <c r="D68" s="5">
        <v>1020413144</v>
      </c>
      <c r="E68" s="2" t="s">
        <v>196</v>
      </c>
      <c r="F68" s="13" t="s">
        <v>197</v>
      </c>
      <c r="G68" s="3">
        <f t="shared" ca="1" si="1"/>
        <v>32</v>
      </c>
      <c r="H68" s="20" t="s">
        <v>37</v>
      </c>
      <c r="I68" s="20"/>
      <c r="J68" s="20"/>
    </row>
    <row r="69" spans="1:10" x14ac:dyDescent="0.2">
      <c r="A69" s="20" t="s">
        <v>32</v>
      </c>
      <c r="B69" s="20" t="s">
        <v>112</v>
      </c>
      <c r="C69" s="20" t="s">
        <v>171</v>
      </c>
      <c r="D69" s="5">
        <v>43722765</v>
      </c>
      <c r="E69" s="2" t="s">
        <v>198</v>
      </c>
      <c r="F69" s="13" t="s">
        <v>199</v>
      </c>
      <c r="G69" s="3">
        <f t="shared" ca="1" si="1"/>
        <v>51</v>
      </c>
      <c r="H69" s="20" t="s">
        <v>54</v>
      </c>
      <c r="I69" s="20"/>
      <c r="J69" s="20"/>
    </row>
    <row r="70" spans="1:10" x14ac:dyDescent="0.2">
      <c r="A70" s="20" t="s">
        <v>32</v>
      </c>
      <c r="B70" s="20" t="s">
        <v>112</v>
      </c>
      <c r="C70" s="20" t="s">
        <v>171</v>
      </c>
      <c r="D70" s="5">
        <v>75093955</v>
      </c>
      <c r="E70" s="2" t="s">
        <v>200</v>
      </c>
      <c r="F70" s="13" t="s">
        <v>201</v>
      </c>
      <c r="G70" s="3">
        <f t="shared" ca="1" si="1"/>
        <v>40</v>
      </c>
      <c r="H70" s="20" t="s">
        <v>47</v>
      </c>
      <c r="I70" s="20"/>
      <c r="J70" s="20"/>
    </row>
    <row r="71" spans="1:10" x14ac:dyDescent="0.2">
      <c r="A71" s="20" t="s">
        <v>32</v>
      </c>
      <c r="B71" s="20" t="s">
        <v>112</v>
      </c>
      <c r="C71" s="20" t="s">
        <v>171</v>
      </c>
      <c r="D71" s="5">
        <v>43640259</v>
      </c>
      <c r="E71" s="2" t="s">
        <v>202</v>
      </c>
      <c r="F71" s="13" t="s">
        <v>203</v>
      </c>
      <c r="G71" s="3">
        <f t="shared" ca="1" si="1"/>
        <v>42</v>
      </c>
      <c r="H71" s="20" t="s">
        <v>47</v>
      </c>
      <c r="I71" s="20"/>
      <c r="J71" s="20"/>
    </row>
    <row r="72" spans="1:10" x14ac:dyDescent="0.2">
      <c r="A72" s="20" t="s">
        <v>32</v>
      </c>
      <c r="B72" s="20" t="s">
        <v>112</v>
      </c>
      <c r="C72" s="20" t="s">
        <v>171</v>
      </c>
      <c r="D72" s="5">
        <v>70193571</v>
      </c>
      <c r="E72" s="2" t="s">
        <v>204</v>
      </c>
      <c r="F72" s="13" t="s">
        <v>205</v>
      </c>
      <c r="G72" s="3">
        <f t="shared" ca="1" si="1"/>
        <v>49</v>
      </c>
      <c r="H72" s="20" t="s">
        <v>47</v>
      </c>
      <c r="I72" s="20"/>
      <c r="J72" s="20"/>
    </row>
    <row r="73" spans="1:10" x14ac:dyDescent="0.2">
      <c r="A73" s="20" t="s">
        <v>32</v>
      </c>
      <c r="B73" s="20" t="s">
        <v>112</v>
      </c>
      <c r="C73" s="20" t="s">
        <v>171</v>
      </c>
      <c r="D73" s="5">
        <v>59824966</v>
      </c>
      <c r="E73" s="2" t="s">
        <v>206</v>
      </c>
      <c r="F73" s="13" t="s">
        <v>207</v>
      </c>
      <c r="G73" s="3">
        <f t="shared" ca="1" si="1"/>
        <v>47</v>
      </c>
      <c r="H73" s="20" t="s">
        <v>47</v>
      </c>
      <c r="I73" s="20"/>
      <c r="J73" s="20"/>
    </row>
    <row r="74" spans="1:10" x14ac:dyDescent="0.2">
      <c r="A74" s="20" t="s">
        <v>32</v>
      </c>
      <c r="B74" s="20" t="s">
        <v>112</v>
      </c>
      <c r="C74" s="20" t="s">
        <v>171</v>
      </c>
      <c r="D74" s="5">
        <v>71679435</v>
      </c>
      <c r="E74" s="2" t="s">
        <v>208</v>
      </c>
      <c r="F74" s="13" t="s">
        <v>209</v>
      </c>
      <c r="G74" s="3">
        <f t="shared" ca="1" si="1"/>
        <v>54</v>
      </c>
      <c r="H74" s="20" t="s">
        <v>54</v>
      </c>
      <c r="I74" s="20"/>
      <c r="J74" s="20"/>
    </row>
    <row r="75" spans="1:10" x14ac:dyDescent="0.2">
      <c r="A75" s="20" t="s">
        <v>32</v>
      </c>
      <c r="B75" s="20" t="s">
        <v>112</v>
      </c>
      <c r="C75" s="20" t="s">
        <v>171</v>
      </c>
      <c r="D75" s="5">
        <v>32556297</v>
      </c>
      <c r="E75" s="2" t="s">
        <v>210</v>
      </c>
      <c r="F75" s="13" t="s">
        <v>211</v>
      </c>
      <c r="G75" s="3">
        <f t="shared" ca="1" si="1"/>
        <v>51</v>
      </c>
      <c r="H75" s="20" t="s">
        <v>47</v>
      </c>
      <c r="I75" s="20"/>
      <c r="J75" s="20"/>
    </row>
    <row r="76" spans="1:10" x14ac:dyDescent="0.2">
      <c r="A76" s="20" t="s">
        <v>32</v>
      </c>
      <c r="B76" s="20" t="s">
        <v>112</v>
      </c>
      <c r="C76" s="20" t="s">
        <v>171</v>
      </c>
      <c r="D76" s="5">
        <v>43591765</v>
      </c>
      <c r="E76" s="2" t="s">
        <v>212</v>
      </c>
      <c r="F76" s="13" t="s">
        <v>213</v>
      </c>
      <c r="G76" s="3">
        <f t="shared" ca="1" si="1"/>
        <v>46</v>
      </c>
      <c r="H76" s="20" t="s">
        <v>54</v>
      </c>
      <c r="I76" s="20"/>
      <c r="J76" s="20"/>
    </row>
    <row r="77" spans="1:10" x14ac:dyDescent="0.2">
      <c r="A77" s="20" t="s">
        <v>32</v>
      </c>
      <c r="B77" s="20" t="s">
        <v>112</v>
      </c>
      <c r="C77" s="20" t="s">
        <v>171</v>
      </c>
      <c r="D77" s="5">
        <v>79953370</v>
      </c>
      <c r="E77" s="2" t="s">
        <v>214</v>
      </c>
      <c r="F77" s="13" t="s">
        <v>215</v>
      </c>
      <c r="G77" s="3">
        <f t="shared" ca="1" si="1"/>
        <v>41</v>
      </c>
      <c r="H77" s="20" t="s">
        <v>37</v>
      </c>
      <c r="I77" s="20"/>
      <c r="J77" s="20"/>
    </row>
    <row r="78" spans="1:10" x14ac:dyDescent="0.2">
      <c r="A78" s="20" t="s">
        <v>32</v>
      </c>
      <c r="B78" s="20" t="s">
        <v>112</v>
      </c>
      <c r="C78" s="20" t="s">
        <v>171</v>
      </c>
      <c r="D78" s="5">
        <v>21526859</v>
      </c>
      <c r="E78" s="2" t="s">
        <v>216</v>
      </c>
      <c r="F78" s="13" t="s">
        <v>217</v>
      </c>
      <c r="G78" s="3">
        <f t="shared" ca="1" si="1"/>
        <v>35</v>
      </c>
      <c r="H78" s="20" t="s">
        <v>47</v>
      </c>
      <c r="I78" s="20"/>
      <c r="J78" s="20"/>
    </row>
    <row r="79" spans="1:10" x14ac:dyDescent="0.2">
      <c r="A79" s="20" t="s">
        <v>32</v>
      </c>
      <c r="B79" s="20" t="s">
        <v>112</v>
      </c>
      <c r="C79" s="20" t="s">
        <v>171</v>
      </c>
      <c r="D79" s="5">
        <v>1077437690</v>
      </c>
      <c r="E79" s="2" t="s">
        <v>218</v>
      </c>
      <c r="F79" s="13" t="s">
        <v>219</v>
      </c>
      <c r="G79" s="3">
        <f t="shared" ca="1" si="1"/>
        <v>32</v>
      </c>
      <c r="H79" s="20" t="s">
        <v>47</v>
      </c>
      <c r="I79" s="20"/>
      <c r="J79" s="20"/>
    </row>
    <row r="80" spans="1:10" x14ac:dyDescent="0.2">
      <c r="A80" s="20" t="s">
        <v>32</v>
      </c>
      <c r="B80" s="20" t="s">
        <v>112</v>
      </c>
      <c r="C80" s="20" t="s">
        <v>171</v>
      </c>
      <c r="D80" s="5">
        <v>71783300</v>
      </c>
      <c r="E80" s="2" t="s">
        <v>220</v>
      </c>
      <c r="F80" s="13" t="s">
        <v>221</v>
      </c>
      <c r="G80" s="3">
        <f t="shared" ca="1" si="1"/>
        <v>45</v>
      </c>
      <c r="H80" s="20" t="s">
        <v>47</v>
      </c>
      <c r="I80" s="20"/>
      <c r="J80" s="20"/>
    </row>
    <row r="81" spans="1:8" x14ac:dyDescent="0.2">
      <c r="A81" s="20" t="s">
        <v>32</v>
      </c>
      <c r="B81" s="20" t="s">
        <v>112</v>
      </c>
      <c r="C81" s="20" t="s">
        <v>171</v>
      </c>
      <c r="D81" s="5">
        <v>88246620</v>
      </c>
      <c r="E81" s="2" t="s">
        <v>222</v>
      </c>
      <c r="F81" s="13" t="s">
        <v>223</v>
      </c>
      <c r="G81" s="3">
        <f t="shared" ca="1" si="1"/>
        <v>40</v>
      </c>
      <c r="H81" s="20" t="s">
        <v>37</v>
      </c>
    </row>
    <row r="82" spans="1:8" x14ac:dyDescent="0.2">
      <c r="A82" s="20" t="s">
        <v>32</v>
      </c>
      <c r="B82" s="20" t="s">
        <v>112</v>
      </c>
      <c r="C82" s="20" t="s">
        <v>171</v>
      </c>
      <c r="D82" s="5">
        <v>43201634</v>
      </c>
      <c r="E82" s="2" t="s">
        <v>224</v>
      </c>
      <c r="F82" s="13" t="s">
        <v>225</v>
      </c>
      <c r="G82" s="3">
        <f t="shared" ca="1" si="1"/>
        <v>41</v>
      </c>
      <c r="H82" s="20" t="s">
        <v>37</v>
      </c>
    </row>
    <row r="83" spans="1:8" x14ac:dyDescent="0.2">
      <c r="A83" s="20" t="s">
        <v>32</v>
      </c>
      <c r="B83" s="20" t="s">
        <v>112</v>
      </c>
      <c r="C83" s="20" t="s">
        <v>171</v>
      </c>
      <c r="D83" s="5">
        <v>44002522</v>
      </c>
      <c r="E83" s="2" t="s">
        <v>226</v>
      </c>
      <c r="F83" s="13" t="s">
        <v>227</v>
      </c>
      <c r="G83" s="3">
        <f t="shared" ca="1" si="1"/>
        <v>36</v>
      </c>
      <c r="H83" s="20" t="s">
        <v>47</v>
      </c>
    </row>
    <row r="84" spans="1:8" x14ac:dyDescent="0.2">
      <c r="A84" s="20" t="s">
        <v>32</v>
      </c>
      <c r="B84" s="20" t="s">
        <v>112</v>
      </c>
      <c r="C84" s="20" t="s">
        <v>171</v>
      </c>
      <c r="D84" s="5">
        <v>43843125</v>
      </c>
      <c r="E84" s="2" t="s">
        <v>228</v>
      </c>
      <c r="F84" s="13" t="s">
        <v>229</v>
      </c>
      <c r="G84" s="3">
        <f t="shared" ca="1" si="1"/>
        <v>41</v>
      </c>
      <c r="H84" s="20" t="s">
        <v>37</v>
      </c>
    </row>
    <row r="85" spans="1:8" x14ac:dyDescent="0.2">
      <c r="A85" s="20" t="s">
        <v>32</v>
      </c>
      <c r="B85" s="20" t="s">
        <v>112</v>
      </c>
      <c r="C85" s="20" t="s">
        <v>171</v>
      </c>
      <c r="D85" s="5">
        <v>43263935</v>
      </c>
      <c r="E85" s="2" t="s">
        <v>230</v>
      </c>
      <c r="F85" s="13" t="s">
        <v>231</v>
      </c>
      <c r="G85" s="3">
        <f t="shared" ca="1" si="1"/>
        <v>40</v>
      </c>
      <c r="H85" s="20" t="s">
        <v>47</v>
      </c>
    </row>
    <row r="86" spans="1:8" x14ac:dyDescent="0.2">
      <c r="A86" s="20" t="s">
        <v>32</v>
      </c>
      <c r="B86" s="20" t="s">
        <v>112</v>
      </c>
      <c r="C86" s="20" t="s">
        <v>171</v>
      </c>
      <c r="D86" s="5">
        <v>39358415</v>
      </c>
      <c r="E86" s="2" t="s">
        <v>232</v>
      </c>
      <c r="F86" s="13" t="s">
        <v>233</v>
      </c>
      <c r="G86" s="3">
        <f t="shared" ca="1" si="1"/>
        <v>40</v>
      </c>
      <c r="H86" s="20" t="s">
        <v>54</v>
      </c>
    </row>
    <row r="87" spans="1:8" x14ac:dyDescent="0.2">
      <c r="A87" s="20" t="s">
        <v>32</v>
      </c>
      <c r="B87" s="20" t="s">
        <v>115</v>
      </c>
      <c r="C87" s="20" t="s">
        <v>234</v>
      </c>
      <c r="D87" s="5">
        <v>79754830</v>
      </c>
      <c r="E87" s="2" t="s">
        <v>235</v>
      </c>
      <c r="F87" s="13" t="s">
        <v>236</v>
      </c>
      <c r="G87" s="3">
        <f t="shared" ca="1" si="1"/>
        <v>46</v>
      </c>
      <c r="H87" s="20" t="s">
        <v>57</v>
      </c>
    </row>
    <row r="88" spans="1:8" x14ac:dyDescent="0.2">
      <c r="A88" s="20" t="s">
        <v>32</v>
      </c>
      <c r="B88" s="20" t="s">
        <v>115</v>
      </c>
      <c r="C88" s="20" t="s">
        <v>234</v>
      </c>
      <c r="D88" s="5">
        <v>94386218</v>
      </c>
      <c r="E88" s="2" t="s">
        <v>237</v>
      </c>
      <c r="F88" s="13" t="s">
        <v>238</v>
      </c>
      <c r="G88" s="3">
        <f t="shared" ca="1" si="1"/>
        <v>45</v>
      </c>
      <c r="H88" s="20" t="s">
        <v>57</v>
      </c>
    </row>
    <row r="89" spans="1:8" x14ac:dyDescent="0.2">
      <c r="A89" s="20" t="s">
        <v>32</v>
      </c>
      <c r="B89" s="20" t="s">
        <v>115</v>
      </c>
      <c r="C89" s="20" t="s">
        <v>234</v>
      </c>
      <c r="D89" s="5">
        <v>98542194</v>
      </c>
      <c r="E89" s="2" t="s">
        <v>239</v>
      </c>
      <c r="F89" s="13" t="s">
        <v>240</v>
      </c>
      <c r="G89" s="3">
        <f t="shared" ca="1" si="1"/>
        <v>53</v>
      </c>
      <c r="H89" s="20" t="s">
        <v>57</v>
      </c>
    </row>
    <row r="90" spans="1:8" x14ac:dyDescent="0.2">
      <c r="A90" s="20" t="s">
        <v>32</v>
      </c>
      <c r="B90" s="20" t="s">
        <v>115</v>
      </c>
      <c r="C90" s="20" t="s">
        <v>234</v>
      </c>
      <c r="D90" s="5">
        <v>43263905</v>
      </c>
      <c r="E90" s="2" t="s">
        <v>241</v>
      </c>
      <c r="F90" s="13" t="s">
        <v>242</v>
      </c>
      <c r="G90" s="3">
        <f t="shared" ca="1" si="1"/>
        <v>40</v>
      </c>
      <c r="H90" s="20" t="s">
        <v>57</v>
      </c>
    </row>
    <row r="91" spans="1:8" x14ac:dyDescent="0.2">
      <c r="A91" s="20" t="s">
        <v>32</v>
      </c>
      <c r="B91" s="20" t="s">
        <v>115</v>
      </c>
      <c r="C91" s="20" t="s">
        <v>234</v>
      </c>
      <c r="D91" s="5">
        <v>71792452</v>
      </c>
      <c r="E91" s="2" t="s">
        <v>243</v>
      </c>
      <c r="F91" s="13" t="s">
        <v>244</v>
      </c>
      <c r="G91" s="3">
        <f t="shared" ca="1" si="1"/>
        <v>42</v>
      </c>
      <c r="H91" s="20" t="s">
        <v>57</v>
      </c>
    </row>
    <row r="92" spans="1:8" x14ac:dyDescent="0.2">
      <c r="A92" s="20" t="s">
        <v>32</v>
      </c>
      <c r="B92" s="20" t="s">
        <v>115</v>
      </c>
      <c r="C92" s="20" t="s">
        <v>234</v>
      </c>
      <c r="D92" s="5">
        <v>1038405911</v>
      </c>
      <c r="E92" s="2" t="s">
        <v>245</v>
      </c>
      <c r="F92" s="13" t="s">
        <v>246</v>
      </c>
      <c r="G92" s="3">
        <f t="shared" ca="1" si="1"/>
        <v>33</v>
      </c>
      <c r="H92" s="20" t="s">
        <v>57</v>
      </c>
    </row>
    <row r="93" spans="1:8" x14ac:dyDescent="0.2">
      <c r="A93" s="20" t="s">
        <v>32</v>
      </c>
      <c r="B93" s="20" t="s">
        <v>115</v>
      </c>
      <c r="C93" s="20" t="s">
        <v>234</v>
      </c>
      <c r="D93" s="5">
        <v>71777605</v>
      </c>
      <c r="E93" s="2" t="s">
        <v>247</v>
      </c>
      <c r="F93" s="13" t="s">
        <v>248</v>
      </c>
      <c r="G93" s="3">
        <f t="shared" ca="1" si="1"/>
        <v>44</v>
      </c>
      <c r="H93" s="20" t="s">
        <v>57</v>
      </c>
    </row>
    <row r="94" spans="1:8" x14ac:dyDescent="0.2">
      <c r="A94" s="20" t="s">
        <v>32</v>
      </c>
      <c r="B94" s="20" t="s">
        <v>115</v>
      </c>
      <c r="C94" s="20" t="s">
        <v>234</v>
      </c>
      <c r="D94" s="5">
        <v>71798886</v>
      </c>
      <c r="E94" s="2" t="s">
        <v>249</v>
      </c>
      <c r="F94" s="13" t="s">
        <v>250</v>
      </c>
      <c r="G94" s="3">
        <f t="shared" ca="1" si="1"/>
        <v>41</v>
      </c>
      <c r="H94" s="20" t="s">
        <v>57</v>
      </c>
    </row>
    <row r="95" spans="1:8" x14ac:dyDescent="0.2">
      <c r="A95" s="20" t="s">
        <v>32</v>
      </c>
      <c r="B95" s="20" t="s">
        <v>115</v>
      </c>
      <c r="C95" s="20" t="s">
        <v>234</v>
      </c>
      <c r="D95" s="5">
        <v>40930036</v>
      </c>
      <c r="E95" s="2" t="s">
        <v>251</v>
      </c>
      <c r="F95" s="13" t="s">
        <v>252</v>
      </c>
      <c r="G95" s="3">
        <f t="shared" ca="1" si="1"/>
        <v>44</v>
      </c>
      <c r="H95" s="20" t="s">
        <v>57</v>
      </c>
    </row>
    <row r="96" spans="1:8" x14ac:dyDescent="0.2">
      <c r="A96" s="20" t="s">
        <v>32</v>
      </c>
      <c r="B96" s="20" t="s">
        <v>115</v>
      </c>
      <c r="C96" s="20" t="s">
        <v>234</v>
      </c>
      <c r="D96" s="5">
        <v>32354624</v>
      </c>
      <c r="E96" s="2" t="s">
        <v>253</v>
      </c>
      <c r="F96" s="13" t="s">
        <v>254</v>
      </c>
      <c r="G96" s="3">
        <f t="shared" ca="1" si="1"/>
        <v>38</v>
      </c>
      <c r="H96" s="20" t="s">
        <v>57</v>
      </c>
    </row>
    <row r="97" spans="1:8" x14ac:dyDescent="0.2">
      <c r="A97" s="20" t="s">
        <v>32</v>
      </c>
      <c r="B97" s="20" t="s">
        <v>115</v>
      </c>
      <c r="C97" s="20" t="s">
        <v>234</v>
      </c>
      <c r="D97" s="5">
        <v>79378775</v>
      </c>
      <c r="E97" s="2" t="s">
        <v>255</v>
      </c>
      <c r="F97" s="13" t="s">
        <v>256</v>
      </c>
      <c r="G97" s="3">
        <f t="shared" ca="1" si="1"/>
        <v>55</v>
      </c>
      <c r="H97" s="20" t="s">
        <v>47</v>
      </c>
    </row>
    <row r="98" spans="1:8" x14ac:dyDescent="0.2">
      <c r="A98" s="20" t="s">
        <v>32</v>
      </c>
      <c r="B98" s="20" t="s">
        <v>115</v>
      </c>
      <c r="C98" s="20" t="s">
        <v>234</v>
      </c>
      <c r="D98" s="5">
        <v>654953</v>
      </c>
      <c r="E98" s="2" t="s">
        <v>257</v>
      </c>
      <c r="F98" s="13" t="s">
        <v>258</v>
      </c>
      <c r="G98" s="3">
        <f t="shared" ca="1" si="1"/>
        <v>46</v>
      </c>
      <c r="H98" s="20" t="s">
        <v>57</v>
      </c>
    </row>
    <row r="99" spans="1:8" x14ac:dyDescent="0.2">
      <c r="A99" s="20" t="s">
        <v>32</v>
      </c>
      <c r="B99" s="20" t="s">
        <v>115</v>
      </c>
      <c r="C99" s="20" t="s">
        <v>234</v>
      </c>
      <c r="D99" s="5">
        <v>21481824</v>
      </c>
      <c r="E99" s="2" t="s">
        <v>259</v>
      </c>
      <c r="F99" s="13" t="s">
        <v>203</v>
      </c>
      <c r="G99" s="3">
        <f t="shared" ca="1" si="1"/>
        <v>42</v>
      </c>
      <c r="H99" s="20" t="s">
        <v>57</v>
      </c>
    </row>
    <row r="100" spans="1:8" x14ac:dyDescent="0.2">
      <c r="A100" s="20" t="s">
        <v>32</v>
      </c>
      <c r="B100" s="20" t="s">
        <v>115</v>
      </c>
      <c r="C100" s="20" t="s">
        <v>234</v>
      </c>
      <c r="D100" s="5">
        <v>8027862</v>
      </c>
      <c r="E100" s="2" t="s">
        <v>260</v>
      </c>
      <c r="F100" s="13" t="s">
        <v>261</v>
      </c>
      <c r="G100" s="3">
        <f t="shared" ca="1" si="1"/>
        <v>35</v>
      </c>
      <c r="H100" s="20" t="s">
        <v>57</v>
      </c>
    </row>
    <row r="101" spans="1:8" x14ac:dyDescent="0.2">
      <c r="A101" s="20" t="s">
        <v>32</v>
      </c>
      <c r="B101" s="20" t="s">
        <v>115</v>
      </c>
      <c r="C101" s="20" t="s">
        <v>234</v>
      </c>
      <c r="D101" s="5">
        <v>79289558</v>
      </c>
      <c r="E101" s="2" t="s">
        <v>262</v>
      </c>
      <c r="F101" s="13" t="s">
        <v>263</v>
      </c>
      <c r="G101" s="3">
        <f t="shared" ca="1" si="1"/>
        <v>57</v>
      </c>
      <c r="H101" s="20" t="s">
        <v>47</v>
      </c>
    </row>
    <row r="102" spans="1:8" x14ac:dyDescent="0.2">
      <c r="A102" s="20" t="s">
        <v>32</v>
      </c>
      <c r="B102" s="20" t="s">
        <v>122</v>
      </c>
      <c r="C102" s="20" t="s">
        <v>264</v>
      </c>
      <c r="D102" s="5">
        <v>71338015</v>
      </c>
      <c r="E102" s="2" t="s">
        <v>265</v>
      </c>
      <c r="F102" s="13" t="s">
        <v>266</v>
      </c>
      <c r="G102" s="3">
        <f t="shared" ca="1" si="1"/>
        <v>42</v>
      </c>
      <c r="H102" s="20" t="s">
        <v>57</v>
      </c>
    </row>
    <row r="103" spans="1:8" x14ac:dyDescent="0.2">
      <c r="A103" s="20" t="s">
        <v>32</v>
      </c>
      <c r="B103" s="20" t="s">
        <v>122</v>
      </c>
      <c r="C103" s="20" t="s">
        <v>264</v>
      </c>
      <c r="D103" s="5">
        <v>43624475</v>
      </c>
      <c r="E103" s="2" t="s">
        <v>267</v>
      </c>
      <c r="F103" s="13" t="s">
        <v>268</v>
      </c>
      <c r="G103" s="3">
        <f t="shared" ca="1" si="1"/>
        <v>43</v>
      </c>
      <c r="H103" s="20" t="s">
        <v>37</v>
      </c>
    </row>
    <row r="104" spans="1:8" x14ac:dyDescent="0.2">
      <c r="A104" s="20" t="s">
        <v>32</v>
      </c>
      <c r="B104" s="20" t="s">
        <v>122</v>
      </c>
      <c r="C104" s="20" t="s">
        <v>264</v>
      </c>
      <c r="D104" s="5">
        <v>1015396954</v>
      </c>
      <c r="E104" s="2" t="s">
        <v>269</v>
      </c>
      <c r="F104" s="13" t="s">
        <v>270</v>
      </c>
      <c r="G104" s="3">
        <f t="shared" ca="1" si="1"/>
        <v>34</v>
      </c>
      <c r="H104" s="20" t="s">
        <v>54</v>
      </c>
    </row>
    <row r="105" spans="1:8" x14ac:dyDescent="0.2">
      <c r="A105" s="20" t="s">
        <v>32</v>
      </c>
      <c r="B105" s="20" t="s">
        <v>122</v>
      </c>
      <c r="C105" s="20" t="s">
        <v>264</v>
      </c>
      <c r="D105" s="5">
        <v>1128418193</v>
      </c>
      <c r="E105" s="2" t="s">
        <v>271</v>
      </c>
      <c r="F105" s="13" t="s">
        <v>272</v>
      </c>
      <c r="G105" s="3">
        <f t="shared" ca="1" si="1"/>
        <v>32</v>
      </c>
      <c r="H105" s="20" t="s">
        <v>47</v>
      </c>
    </row>
    <row r="106" spans="1:8" x14ac:dyDescent="0.2">
      <c r="A106" s="20" t="s">
        <v>32</v>
      </c>
      <c r="B106" s="20" t="s">
        <v>122</v>
      </c>
      <c r="C106" s="20" t="s">
        <v>264</v>
      </c>
      <c r="D106" s="5">
        <v>32151358</v>
      </c>
      <c r="E106" s="2" t="s">
        <v>273</v>
      </c>
      <c r="F106" s="13" t="s">
        <v>274</v>
      </c>
      <c r="G106" s="3">
        <f t="shared" ca="1" si="1"/>
        <v>35</v>
      </c>
      <c r="H106" s="20" t="s">
        <v>54</v>
      </c>
    </row>
    <row r="107" spans="1:8" x14ac:dyDescent="0.2">
      <c r="A107" s="20" t="s">
        <v>32</v>
      </c>
      <c r="B107" s="20" t="s">
        <v>122</v>
      </c>
      <c r="C107" s="20" t="s">
        <v>264</v>
      </c>
      <c r="D107" s="5">
        <v>98654364</v>
      </c>
      <c r="E107" s="2" t="s">
        <v>275</v>
      </c>
      <c r="F107" s="13" t="s">
        <v>276</v>
      </c>
      <c r="G107" s="3">
        <f t="shared" ca="1" si="1"/>
        <v>41</v>
      </c>
      <c r="H107" s="20" t="s">
        <v>37</v>
      </c>
    </row>
    <row r="108" spans="1:8" x14ac:dyDescent="0.2">
      <c r="A108" s="20" t="s">
        <v>32</v>
      </c>
      <c r="B108" s="20" t="s">
        <v>122</v>
      </c>
      <c r="C108" s="20" t="s">
        <v>264</v>
      </c>
      <c r="D108" s="5">
        <v>75102698</v>
      </c>
      <c r="E108" s="2" t="s">
        <v>277</v>
      </c>
      <c r="F108" s="13" t="s">
        <v>278</v>
      </c>
      <c r="G108" s="3">
        <f t="shared" ca="1" si="1"/>
        <v>36</v>
      </c>
      <c r="H108" s="20" t="s">
        <v>57</v>
      </c>
    </row>
    <row r="109" spans="1:8" x14ac:dyDescent="0.2">
      <c r="A109" s="20" t="s">
        <v>32</v>
      </c>
      <c r="B109" s="20" t="s">
        <v>122</v>
      </c>
      <c r="C109" s="20" t="s">
        <v>264</v>
      </c>
      <c r="D109" s="5">
        <v>43158233</v>
      </c>
      <c r="E109" s="2" t="s">
        <v>279</v>
      </c>
      <c r="F109" s="13" t="s">
        <v>280</v>
      </c>
      <c r="G109" s="3">
        <f t="shared" ca="1" si="1"/>
        <v>42</v>
      </c>
      <c r="H109" s="20" t="s">
        <v>57</v>
      </c>
    </row>
    <row r="110" spans="1:8" x14ac:dyDescent="0.2">
      <c r="A110" s="20" t="s">
        <v>32</v>
      </c>
      <c r="B110" s="20" t="s">
        <v>122</v>
      </c>
      <c r="C110" s="20" t="s">
        <v>264</v>
      </c>
      <c r="D110" s="5">
        <v>1037576228</v>
      </c>
      <c r="E110" s="2" t="s">
        <v>281</v>
      </c>
      <c r="F110" s="13" t="s">
        <v>282</v>
      </c>
      <c r="G110" s="3">
        <f t="shared" ca="1" si="1"/>
        <v>34</v>
      </c>
      <c r="H110" s="20" t="s">
        <v>54</v>
      </c>
    </row>
    <row r="111" spans="1:8" x14ac:dyDescent="0.2">
      <c r="A111" s="20" t="s">
        <v>32</v>
      </c>
      <c r="B111" s="20" t="s">
        <v>122</v>
      </c>
      <c r="C111" s="20" t="s">
        <v>264</v>
      </c>
      <c r="D111" s="5">
        <v>8409331</v>
      </c>
      <c r="E111" s="2" t="s">
        <v>283</v>
      </c>
      <c r="F111" s="13" t="s">
        <v>284</v>
      </c>
      <c r="G111" s="3">
        <f t="shared" ca="1" si="1"/>
        <v>57</v>
      </c>
      <c r="H111" s="20" t="s">
        <v>54</v>
      </c>
    </row>
    <row r="112" spans="1:8" x14ac:dyDescent="0.2">
      <c r="A112" s="20" t="s">
        <v>32</v>
      </c>
      <c r="B112" s="20" t="s">
        <v>122</v>
      </c>
      <c r="C112" s="20" t="s">
        <v>264</v>
      </c>
      <c r="D112" s="5">
        <v>43985504</v>
      </c>
      <c r="E112" s="2" t="s">
        <v>285</v>
      </c>
      <c r="F112" s="13" t="s">
        <v>286</v>
      </c>
      <c r="G112" s="3">
        <f t="shared" ca="1" si="1"/>
        <v>35</v>
      </c>
      <c r="H112" s="20" t="s">
        <v>54</v>
      </c>
    </row>
    <row r="113" spans="1:8" x14ac:dyDescent="0.2">
      <c r="A113" s="20" t="s">
        <v>32</v>
      </c>
      <c r="B113" s="20" t="s">
        <v>122</v>
      </c>
      <c r="C113" s="20" t="s">
        <v>264</v>
      </c>
      <c r="D113" s="5">
        <v>417927</v>
      </c>
      <c r="E113" s="2" t="s">
        <v>287</v>
      </c>
      <c r="F113" s="13" t="s">
        <v>288</v>
      </c>
      <c r="G113" s="3">
        <f t="shared" ca="1" si="1"/>
        <v>41</v>
      </c>
      <c r="H113" s="20" t="s">
        <v>54</v>
      </c>
    </row>
    <row r="114" spans="1:8" x14ac:dyDescent="0.2">
      <c r="A114" s="20" t="s">
        <v>32</v>
      </c>
      <c r="B114" s="20" t="s">
        <v>122</v>
      </c>
      <c r="C114" s="20" t="s">
        <v>264</v>
      </c>
      <c r="D114" s="5">
        <v>49796900</v>
      </c>
      <c r="E114" s="2" t="s">
        <v>289</v>
      </c>
      <c r="F114" s="13" t="s">
        <v>290</v>
      </c>
      <c r="G114" s="3">
        <f t="shared" ca="1" si="1"/>
        <v>40</v>
      </c>
      <c r="H114" s="20" t="s">
        <v>57</v>
      </c>
    </row>
    <row r="115" spans="1:8" x14ac:dyDescent="0.2">
      <c r="A115" s="20" t="s">
        <v>32</v>
      </c>
      <c r="B115" s="20" t="s">
        <v>122</v>
      </c>
      <c r="C115" s="20" t="s">
        <v>264</v>
      </c>
      <c r="D115" s="5">
        <v>71290552</v>
      </c>
      <c r="E115" s="2" t="s">
        <v>291</v>
      </c>
      <c r="F115" s="13" t="s">
        <v>292</v>
      </c>
      <c r="G115" s="3">
        <f t="shared" ca="1" si="1"/>
        <v>36</v>
      </c>
      <c r="H115" s="20" t="s">
        <v>54</v>
      </c>
    </row>
    <row r="116" spans="1:8" x14ac:dyDescent="0.2">
      <c r="A116" s="20" t="s">
        <v>32</v>
      </c>
      <c r="B116" s="20" t="s">
        <v>122</v>
      </c>
      <c r="C116" s="20" t="s">
        <v>264</v>
      </c>
      <c r="D116" s="5">
        <v>98563742</v>
      </c>
      <c r="E116" s="2" t="s">
        <v>293</v>
      </c>
      <c r="F116" s="13" t="s">
        <v>294</v>
      </c>
      <c r="G116" s="3">
        <f t="shared" ca="1" si="1"/>
        <v>47</v>
      </c>
      <c r="H116" s="20" t="s">
        <v>57</v>
      </c>
    </row>
    <row r="117" spans="1:8" x14ac:dyDescent="0.2">
      <c r="A117" s="20" t="s">
        <v>32</v>
      </c>
      <c r="B117" s="20" t="s">
        <v>122</v>
      </c>
      <c r="C117" s="20" t="s">
        <v>264</v>
      </c>
      <c r="D117" s="5">
        <v>1085245495</v>
      </c>
      <c r="E117" s="2" t="s">
        <v>295</v>
      </c>
      <c r="F117" s="13" t="s">
        <v>296</v>
      </c>
      <c r="G117" s="3">
        <f t="shared" ca="1" si="1"/>
        <v>35</v>
      </c>
      <c r="H117" s="20" t="s">
        <v>57</v>
      </c>
    </row>
    <row r="118" spans="1:8" x14ac:dyDescent="0.2">
      <c r="A118" s="20" t="s">
        <v>32</v>
      </c>
      <c r="B118" s="20" t="s">
        <v>122</v>
      </c>
      <c r="C118" s="20" t="s">
        <v>264</v>
      </c>
      <c r="D118" s="5">
        <v>1092340370</v>
      </c>
      <c r="E118" s="2" t="s">
        <v>297</v>
      </c>
      <c r="F118" s="13" t="s">
        <v>298</v>
      </c>
      <c r="G118" s="3">
        <f t="shared" ca="1" si="1"/>
        <v>32</v>
      </c>
      <c r="H118" s="20" t="s">
        <v>57</v>
      </c>
    </row>
    <row r="119" spans="1:8" x14ac:dyDescent="0.2">
      <c r="A119" s="20" t="s">
        <v>32</v>
      </c>
      <c r="B119" s="20" t="s">
        <v>127</v>
      </c>
      <c r="C119" s="20" t="s">
        <v>299</v>
      </c>
      <c r="D119" s="5">
        <v>70195534</v>
      </c>
      <c r="E119" s="2" t="s">
        <v>300</v>
      </c>
      <c r="F119" s="13" t="s">
        <v>301</v>
      </c>
      <c r="G119" s="3">
        <f t="shared" ca="1" si="1"/>
        <v>41</v>
      </c>
      <c r="H119" s="20" t="s">
        <v>47</v>
      </c>
    </row>
    <row r="120" spans="1:8" x14ac:dyDescent="0.2">
      <c r="A120" s="20" t="s">
        <v>32</v>
      </c>
      <c r="B120" s="20" t="s">
        <v>127</v>
      </c>
      <c r="C120" s="20" t="s">
        <v>299</v>
      </c>
      <c r="D120" s="5">
        <v>71777716</v>
      </c>
      <c r="E120" s="2" t="s">
        <v>302</v>
      </c>
      <c r="F120" s="13" t="s">
        <v>303</v>
      </c>
      <c r="G120" s="3">
        <f t="shared" ca="1" si="1"/>
        <v>44</v>
      </c>
      <c r="H120" s="20" t="s">
        <v>47</v>
      </c>
    </row>
    <row r="121" spans="1:8" x14ac:dyDescent="0.2">
      <c r="A121" s="20" t="s">
        <v>32</v>
      </c>
      <c r="B121" s="20" t="s">
        <v>127</v>
      </c>
      <c r="C121" s="20" t="s">
        <v>299</v>
      </c>
      <c r="D121" s="5">
        <v>43984126</v>
      </c>
      <c r="E121" s="2" t="s">
        <v>304</v>
      </c>
      <c r="F121" s="13" t="s">
        <v>305</v>
      </c>
      <c r="G121" s="3">
        <f t="shared" ca="1" si="1"/>
        <v>35</v>
      </c>
      <c r="H121" s="20" t="s">
        <v>47</v>
      </c>
    </row>
    <row r="122" spans="1:8" x14ac:dyDescent="0.2">
      <c r="A122" s="20" t="s">
        <v>32</v>
      </c>
      <c r="B122" s="20" t="s">
        <v>127</v>
      </c>
      <c r="C122" s="20" t="s">
        <v>299</v>
      </c>
      <c r="D122" s="5">
        <v>98771624</v>
      </c>
      <c r="E122" s="2" t="s">
        <v>306</v>
      </c>
      <c r="F122" s="13" t="s">
        <v>307</v>
      </c>
      <c r="G122" s="3">
        <f t="shared" ca="1" si="1"/>
        <v>35</v>
      </c>
      <c r="H122" s="20" t="s">
        <v>47</v>
      </c>
    </row>
    <row r="123" spans="1:8" x14ac:dyDescent="0.2">
      <c r="A123" s="20" t="s">
        <v>32</v>
      </c>
      <c r="B123" s="20" t="s">
        <v>127</v>
      </c>
      <c r="C123" s="20" t="s">
        <v>299</v>
      </c>
      <c r="D123" s="5">
        <v>8161124</v>
      </c>
      <c r="E123" s="2" t="s">
        <v>308</v>
      </c>
      <c r="F123" s="13" t="s">
        <v>309</v>
      </c>
      <c r="G123" s="3">
        <f t="shared" ca="1" si="1"/>
        <v>38</v>
      </c>
      <c r="H123" s="20" t="s">
        <v>47</v>
      </c>
    </row>
    <row r="124" spans="1:8" x14ac:dyDescent="0.2">
      <c r="A124" s="20" t="s">
        <v>32</v>
      </c>
      <c r="B124" s="20" t="s">
        <v>127</v>
      </c>
      <c r="C124" s="20" t="s">
        <v>299</v>
      </c>
      <c r="D124" s="5">
        <v>10951790</v>
      </c>
      <c r="E124" s="2" t="s">
        <v>310</v>
      </c>
      <c r="F124" s="13" t="s">
        <v>311</v>
      </c>
      <c r="G124" s="3">
        <f t="shared" ca="1" si="1"/>
        <v>38</v>
      </c>
      <c r="H124" s="20" t="s">
        <v>47</v>
      </c>
    </row>
    <row r="125" spans="1:8" x14ac:dyDescent="0.2">
      <c r="A125" s="20" t="s">
        <v>32</v>
      </c>
      <c r="B125" s="20" t="s">
        <v>127</v>
      </c>
      <c r="C125" s="20" t="s">
        <v>299</v>
      </c>
      <c r="D125" s="5">
        <v>357024</v>
      </c>
      <c r="E125" s="2" t="s">
        <v>312</v>
      </c>
      <c r="F125" s="13" t="s">
        <v>313</v>
      </c>
      <c r="G125" s="3">
        <f t="shared" ca="1" si="1"/>
        <v>35</v>
      </c>
      <c r="H125" s="20" t="s">
        <v>47</v>
      </c>
    </row>
    <row r="126" spans="1:8" x14ac:dyDescent="0.2">
      <c r="A126" s="20" t="s">
        <v>32</v>
      </c>
      <c r="B126" s="20" t="s">
        <v>127</v>
      </c>
      <c r="C126" s="20" t="s">
        <v>299</v>
      </c>
      <c r="D126" s="5">
        <v>79647004</v>
      </c>
      <c r="E126" s="2" t="s">
        <v>314</v>
      </c>
      <c r="F126" s="13" t="s">
        <v>315</v>
      </c>
      <c r="G126" s="3">
        <f t="shared" ca="1" si="1"/>
        <v>46</v>
      </c>
      <c r="H126" s="20" t="s">
        <v>47</v>
      </c>
    </row>
    <row r="127" spans="1:8" x14ac:dyDescent="0.2">
      <c r="A127" s="20" t="s">
        <v>32</v>
      </c>
      <c r="B127" s="20" t="s">
        <v>127</v>
      </c>
      <c r="C127" s="20" t="s">
        <v>299</v>
      </c>
      <c r="D127" s="5">
        <v>32110512</v>
      </c>
      <c r="E127" s="2" t="s">
        <v>316</v>
      </c>
      <c r="F127" s="13" t="s">
        <v>317</v>
      </c>
      <c r="G127" s="3">
        <f t="shared" ca="1" si="1"/>
        <v>37</v>
      </c>
      <c r="H127" s="20" t="s">
        <v>47</v>
      </c>
    </row>
    <row r="128" spans="1:8" x14ac:dyDescent="0.2">
      <c r="A128" s="20" t="s">
        <v>32</v>
      </c>
      <c r="B128" s="20" t="s">
        <v>127</v>
      </c>
      <c r="C128" s="20" t="s">
        <v>299</v>
      </c>
      <c r="D128" s="5">
        <v>1035421251</v>
      </c>
      <c r="E128" s="2" t="s">
        <v>318</v>
      </c>
      <c r="F128" s="13" t="s">
        <v>319</v>
      </c>
      <c r="G128" s="3">
        <f t="shared" ca="1" si="1"/>
        <v>31</v>
      </c>
      <c r="H128" s="20" t="s">
        <v>47</v>
      </c>
    </row>
    <row r="129" spans="1:10" x14ac:dyDescent="0.2">
      <c r="A129" s="20" t="s">
        <v>32</v>
      </c>
      <c r="B129" s="20" t="s">
        <v>127</v>
      </c>
      <c r="C129" s="20" t="s">
        <v>299</v>
      </c>
      <c r="D129" s="5">
        <v>1040038915</v>
      </c>
      <c r="E129" s="2" t="s">
        <v>320</v>
      </c>
      <c r="F129" s="13" t="s">
        <v>321</v>
      </c>
      <c r="G129" s="3">
        <f t="shared" ca="1" si="1"/>
        <v>30</v>
      </c>
      <c r="H129" s="20" t="s">
        <v>47</v>
      </c>
      <c r="I129" s="20"/>
      <c r="J129" s="20"/>
    </row>
    <row r="130" spans="1:10" x14ac:dyDescent="0.2">
      <c r="A130" s="20" t="s">
        <v>32</v>
      </c>
      <c r="B130" s="20" t="s">
        <v>106</v>
      </c>
      <c r="C130" s="20" t="s">
        <v>322</v>
      </c>
      <c r="D130" s="5">
        <v>71717689</v>
      </c>
      <c r="E130" s="2" t="s">
        <v>323</v>
      </c>
      <c r="F130" s="13" t="s">
        <v>324</v>
      </c>
      <c r="G130" s="3">
        <f t="shared" ref="G130:G193" ca="1" si="2">+DATEDIF(F130,TODAY(),"Y")</f>
        <v>50</v>
      </c>
      <c r="H130" s="20" t="s">
        <v>57</v>
      </c>
      <c r="I130" s="20"/>
      <c r="J130" s="20"/>
    </row>
    <row r="131" spans="1:10" x14ac:dyDescent="0.2">
      <c r="A131" s="20" t="s">
        <v>32</v>
      </c>
      <c r="B131" s="20" t="s">
        <v>106</v>
      </c>
      <c r="C131" s="20" t="s">
        <v>322</v>
      </c>
      <c r="D131" s="5">
        <v>42675178</v>
      </c>
      <c r="E131" s="2" t="s">
        <v>325</v>
      </c>
      <c r="F131" s="13" t="s">
        <v>326</v>
      </c>
      <c r="G131" s="3">
        <f t="shared" ca="1" si="2"/>
        <v>65</v>
      </c>
      <c r="H131" s="20" t="s">
        <v>327</v>
      </c>
      <c r="I131" s="20"/>
      <c r="J131" s="20"/>
    </row>
    <row r="132" spans="1:10" x14ac:dyDescent="0.2">
      <c r="A132" s="20" t="s">
        <v>32</v>
      </c>
      <c r="B132" s="20" t="s">
        <v>106</v>
      </c>
      <c r="C132" s="20" t="s">
        <v>322</v>
      </c>
      <c r="D132" s="5">
        <v>43919167</v>
      </c>
      <c r="E132" s="2" t="s">
        <v>328</v>
      </c>
      <c r="F132" s="13" t="s">
        <v>329</v>
      </c>
      <c r="G132" s="3">
        <f t="shared" ca="1" si="2"/>
        <v>37</v>
      </c>
      <c r="H132" s="20" t="s">
        <v>37</v>
      </c>
      <c r="I132" s="20"/>
      <c r="J132" s="20" t="s">
        <v>43</v>
      </c>
    </row>
    <row r="133" spans="1:10" x14ac:dyDescent="0.2">
      <c r="A133" s="20" t="s">
        <v>32</v>
      </c>
      <c r="B133" s="20" t="s">
        <v>106</v>
      </c>
      <c r="C133" s="20" t="s">
        <v>322</v>
      </c>
      <c r="D133" s="5">
        <v>4475408</v>
      </c>
      <c r="E133" s="2" t="s">
        <v>330</v>
      </c>
      <c r="F133" s="13" t="s">
        <v>331</v>
      </c>
      <c r="G133" s="3">
        <f t="shared" ca="1" si="2"/>
        <v>63</v>
      </c>
      <c r="H133" s="20" t="s">
        <v>47</v>
      </c>
      <c r="I133" s="20"/>
      <c r="J133" s="20"/>
    </row>
    <row r="134" spans="1:10" x14ac:dyDescent="0.2">
      <c r="A134" s="20" t="s">
        <v>32</v>
      </c>
      <c r="B134" s="20" t="s">
        <v>106</v>
      </c>
      <c r="C134" s="20" t="s">
        <v>322</v>
      </c>
      <c r="D134" s="5">
        <v>70555314</v>
      </c>
      <c r="E134" s="2" t="s">
        <v>332</v>
      </c>
      <c r="F134" s="13" t="s">
        <v>333</v>
      </c>
      <c r="G134" s="3">
        <f t="shared" ca="1" si="2"/>
        <v>58</v>
      </c>
      <c r="H134" s="20" t="s">
        <v>47</v>
      </c>
      <c r="I134" s="20"/>
      <c r="J134" s="20"/>
    </row>
    <row r="135" spans="1:10" x14ac:dyDescent="0.2">
      <c r="A135" s="20" t="s">
        <v>32</v>
      </c>
      <c r="B135" s="20" t="s">
        <v>106</v>
      </c>
      <c r="C135" s="20" t="s">
        <v>322</v>
      </c>
      <c r="D135" s="5">
        <v>8102377</v>
      </c>
      <c r="E135" s="2" t="s">
        <v>334</v>
      </c>
      <c r="F135" s="13" t="s">
        <v>335</v>
      </c>
      <c r="G135" s="3">
        <f t="shared" ca="1" si="2"/>
        <v>37</v>
      </c>
      <c r="H135" s="20" t="s">
        <v>47</v>
      </c>
      <c r="I135" s="20"/>
      <c r="J135" s="20"/>
    </row>
    <row r="136" spans="1:10" x14ac:dyDescent="0.2">
      <c r="A136" s="20" t="s">
        <v>32</v>
      </c>
      <c r="B136" s="20" t="s">
        <v>112</v>
      </c>
      <c r="C136" s="20" t="s">
        <v>336</v>
      </c>
      <c r="D136" s="5">
        <v>98567086</v>
      </c>
      <c r="E136" s="2" t="s">
        <v>337</v>
      </c>
      <c r="F136" s="13" t="s">
        <v>338</v>
      </c>
      <c r="G136" s="3">
        <f t="shared" ca="1" si="2"/>
        <v>47</v>
      </c>
      <c r="H136" s="20" t="s">
        <v>47</v>
      </c>
      <c r="I136" s="20"/>
      <c r="J136" s="20"/>
    </row>
    <row r="137" spans="1:10" x14ac:dyDescent="0.2">
      <c r="A137" s="20" t="s">
        <v>32</v>
      </c>
      <c r="B137" s="20" t="s">
        <v>112</v>
      </c>
      <c r="C137" s="20" t="s">
        <v>336</v>
      </c>
      <c r="D137" s="5">
        <v>71585492</v>
      </c>
      <c r="E137" s="2" t="s">
        <v>339</v>
      </c>
      <c r="F137" s="13" t="s">
        <v>340</v>
      </c>
      <c r="G137" s="3">
        <f t="shared" ca="1" si="2"/>
        <v>60</v>
      </c>
      <c r="H137" s="20" t="s">
        <v>47</v>
      </c>
      <c r="I137" s="20"/>
      <c r="J137" s="20"/>
    </row>
    <row r="138" spans="1:10" x14ac:dyDescent="0.2">
      <c r="A138" s="20" t="s">
        <v>32</v>
      </c>
      <c r="B138" s="20" t="s">
        <v>112</v>
      </c>
      <c r="C138" s="20" t="s">
        <v>336</v>
      </c>
      <c r="D138" s="5">
        <v>3667469</v>
      </c>
      <c r="E138" s="2" t="s">
        <v>341</v>
      </c>
      <c r="F138" s="13" t="s">
        <v>342</v>
      </c>
      <c r="G138" s="3">
        <f t="shared" ca="1" si="2"/>
        <v>61</v>
      </c>
      <c r="H138" s="20" t="s">
        <v>37</v>
      </c>
      <c r="I138" s="20"/>
      <c r="J138" s="20" t="s">
        <v>43</v>
      </c>
    </row>
    <row r="139" spans="1:10" x14ac:dyDescent="0.2">
      <c r="A139" s="20" t="s">
        <v>32</v>
      </c>
      <c r="B139" s="20" t="s">
        <v>112</v>
      </c>
      <c r="C139" s="20" t="s">
        <v>336</v>
      </c>
      <c r="D139" s="5">
        <v>42895836</v>
      </c>
      <c r="E139" s="2" t="s">
        <v>343</v>
      </c>
      <c r="F139" s="13" t="s">
        <v>344</v>
      </c>
      <c r="G139" s="3">
        <f t="shared" ca="1" si="2"/>
        <v>52</v>
      </c>
      <c r="H139" s="20" t="s">
        <v>54</v>
      </c>
      <c r="I139" s="20"/>
      <c r="J139" s="20"/>
    </row>
    <row r="140" spans="1:10" x14ac:dyDescent="0.2">
      <c r="A140" s="20" t="s">
        <v>32</v>
      </c>
      <c r="B140" s="20" t="s">
        <v>112</v>
      </c>
      <c r="C140" s="20" t="s">
        <v>336</v>
      </c>
      <c r="D140" s="5">
        <v>71117759</v>
      </c>
      <c r="E140" s="2" t="s">
        <v>345</v>
      </c>
      <c r="F140" s="13" t="s">
        <v>346</v>
      </c>
      <c r="G140" s="3">
        <f t="shared" ca="1" si="2"/>
        <v>39</v>
      </c>
      <c r="H140" s="20" t="s">
        <v>47</v>
      </c>
      <c r="I140" s="20"/>
      <c r="J140" s="20"/>
    </row>
    <row r="141" spans="1:10" x14ac:dyDescent="0.2">
      <c r="A141" s="20" t="s">
        <v>32</v>
      </c>
      <c r="B141" s="20" t="s">
        <v>112</v>
      </c>
      <c r="C141" s="20" t="s">
        <v>336</v>
      </c>
      <c r="D141" s="5">
        <v>43047208</v>
      </c>
      <c r="E141" s="2" t="s">
        <v>347</v>
      </c>
      <c r="F141" s="13" t="s">
        <v>348</v>
      </c>
      <c r="G141" s="3">
        <f t="shared" ca="1" si="2"/>
        <v>58</v>
      </c>
      <c r="H141" s="20" t="s">
        <v>47</v>
      </c>
      <c r="I141" s="20"/>
      <c r="J141" s="20"/>
    </row>
    <row r="142" spans="1:10" x14ac:dyDescent="0.2">
      <c r="A142" s="20" t="s">
        <v>32</v>
      </c>
      <c r="B142" s="20" t="s">
        <v>122</v>
      </c>
      <c r="C142" s="20" t="s">
        <v>349</v>
      </c>
      <c r="D142" s="5">
        <v>71617944</v>
      </c>
      <c r="E142" s="2" t="s">
        <v>350</v>
      </c>
      <c r="F142" s="13" t="s">
        <v>351</v>
      </c>
      <c r="G142" s="3">
        <f t="shared" ca="1" si="2"/>
        <v>58</v>
      </c>
      <c r="H142" s="20" t="s">
        <v>37</v>
      </c>
      <c r="I142" s="20"/>
      <c r="J142" s="20" t="s">
        <v>43</v>
      </c>
    </row>
    <row r="143" spans="1:10" x14ac:dyDescent="0.2">
      <c r="A143" s="20" t="s">
        <v>32</v>
      </c>
      <c r="B143" s="20" t="s">
        <v>122</v>
      </c>
      <c r="C143" s="20" t="s">
        <v>349</v>
      </c>
      <c r="D143" s="5">
        <v>71741491</v>
      </c>
      <c r="E143" s="2" t="s">
        <v>352</v>
      </c>
      <c r="F143" s="13" t="s">
        <v>353</v>
      </c>
      <c r="G143" s="3">
        <f t="shared" ca="1" si="2"/>
        <v>47</v>
      </c>
      <c r="H143" s="20" t="s">
        <v>54</v>
      </c>
      <c r="I143" s="20"/>
      <c r="J143" s="20"/>
    </row>
    <row r="144" spans="1:10" x14ac:dyDescent="0.2">
      <c r="A144" s="20" t="s">
        <v>32</v>
      </c>
      <c r="B144" s="20" t="s">
        <v>122</v>
      </c>
      <c r="C144" s="20" t="s">
        <v>349</v>
      </c>
      <c r="D144" s="5">
        <v>1128270983</v>
      </c>
      <c r="E144" s="2" t="s">
        <v>354</v>
      </c>
      <c r="F144" s="13" t="s">
        <v>355</v>
      </c>
      <c r="G144" s="3">
        <f t="shared" ca="1" si="2"/>
        <v>33</v>
      </c>
      <c r="H144" s="20" t="s">
        <v>54</v>
      </c>
      <c r="I144" s="20"/>
      <c r="J144" s="20"/>
    </row>
    <row r="145" spans="1:22" ht="15" x14ac:dyDescent="0.25">
      <c r="A145" s="20" t="s">
        <v>32</v>
      </c>
      <c r="B145" s="20" t="s">
        <v>122</v>
      </c>
      <c r="C145" s="20" t="s">
        <v>349</v>
      </c>
      <c r="D145" s="5">
        <v>71788372</v>
      </c>
      <c r="E145" s="2" t="s">
        <v>356</v>
      </c>
      <c r="F145" s="13" t="s">
        <v>357</v>
      </c>
      <c r="G145" s="3">
        <f t="shared" ca="1" si="2"/>
        <v>42</v>
      </c>
      <c r="H145" s="20" t="s">
        <v>57</v>
      </c>
      <c r="I145" s="20"/>
      <c r="J145" s="20"/>
      <c r="K145" s="20"/>
      <c r="L145"/>
      <c r="M145"/>
      <c r="N145"/>
      <c r="O145"/>
      <c r="P145"/>
      <c r="Q145"/>
      <c r="R145"/>
      <c r="S145"/>
      <c r="T145"/>
      <c r="U145"/>
      <c r="V145"/>
    </row>
    <row r="146" spans="1:22" ht="15" x14ac:dyDescent="0.25">
      <c r="A146" s="20" t="s">
        <v>32</v>
      </c>
      <c r="B146" s="20" t="s">
        <v>122</v>
      </c>
      <c r="C146" s="20" t="s">
        <v>349</v>
      </c>
      <c r="D146" s="5">
        <v>8397613</v>
      </c>
      <c r="E146" s="2" t="s">
        <v>358</v>
      </c>
      <c r="F146" s="13" t="s">
        <v>359</v>
      </c>
      <c r="G146" s="3">
        <f t="shared" ca="1" si="2"/>
        <v>63</v>
      </c>
      <c r="H146" s="20" t="s">
        <v>47</v>
      </c>
      <c r="I146" s="20"/>
      <c r="J146" s="20"/>
      <c r="K146" s="20"/>
      <c r="L146"/>
      <c r="M146"/>
      <c r="N146"/>
      <c r="O146"/>
      <c r="P146"/>
      <c r="Q146"/>
      <c r="R146"/>
      <c r="S146"/>
      <c r="T146"/>
      <c r="U146"/>
      <c r="V146"/>
    </row>
    <row r="147" spans="1:22" ht="15" x14ac:dyDescent="0.25">
      <c r="A147" s="20" t="s">
        <v>32</v>
      </c>
      <c r="B147" s="20" t="s">
        <v>122</v>
      </c>
      <c r="C147" s="20" t="s">
        <v>349</v>
      </c>
      <c r="D147" s="5">
        <v>43159091</v>
      </c>
      <c r="E147" s="2" t="s">
        <v>360</v>
      </c>
      <c r="F147" s="13" t="s">
        <v>361</v>
      </c>
      <c r="G147" s="3">
        <f t="shared" ca="1" si="2"/>
        <v>41</v>
      </c>
      <c r="H147" s="20" t="s">
        <v>54</v>
      </c>
      <c r="I147" s="20"/>
      <c r="J147" s="20"/>
      <c r="K147" s="20"/>
      <c r="L147"/>
      <c r="M147"/>
      <c r="N147"/>
      <c r="O147"/>
      <c r="P147"/>
      <c r="Q147"/>
      <c r="R147"/>
      <c r="S147"/>
      <c r="T147"/>
      <c r="U147"/>
      <c r="V147"/>
    </row>
    <row r="148" spans="1:22" x14ac:dyDescent="0.2">
      <c r="A148" s="20" t="s">
        <v>32</v>
      </c>
      <c r="B148" s="20" t="s">
        <v>122</v>
      </c>
      <c r="C148" s="20" t="s">
        <v>349</v>
      </c>
      <c r="D148" s="5">
        <v>39447121</v>
      </c>
      <c r="E148" s="2" t="s">
        <v>362</v>
      </c>
      <c r="F148" s="13" t="s">
        <v>363</v>
      </c>
      <c r="G148" s="3">
        <f t="shared" ca="1" si="2"/>
        <v>44</v>
      </c>
      <c r="H148" s="20" t="s">
        <v>47</v>
      </c>
      <c r="I148" s="20"/>
      <c r="J148" s="20"/>
      <c r="K148" s="20"/>
      <c r="L148" s="20"/>
      <c r="M148" s="20"/>
      <c r="N148" s="20"/>
      <c r="O148" s="20"/>
      <c r="P148" s="20"/>
      <c r="Q148" s="20"/>
      <c r="R148" s="20"/>
      <c r="S148" s="20"/>
      <c r="T148" s="20"/>
      <c r="U148" s="20"/>
      <c r="V148" s="20"/>
    </row>
    <row r="149" spans="1:22" x14ac:dyDescent="0.2">
      <c r="A149" s="20" t="s">
        <v>32</v>
      </c>
      <c r="B149" s="20" t="s">
        <v>122</v>
      </c>
      <c r="C149" s="20" t="s">
        <v>349</v>
      </c>
      <c r="D149" s="5">
        <v>98623019</v>
      </c>
      <c r="E149" s="2" t="s">
        <v>364</v>
      </c>
      <c r="F149" s="13" t="s">
        <v>365</v>
      </c>
      <c r="G149" s="3">
        <f t="shared" ca="1" si="2"/>
        <v>46</v>
      </c>
      <c r="H149" s="20" t="s">
        <v>37</v>
      </c>
      <c r="I149" s="20"/>
      <c r="J149" s="20"/>
      <c r="K149" s="20"/>
      <c r="L149" s="20"/>
      <c r="M149" s="20"/>
      <c r="N149" s="20"/>
      <c r="O149" s="20"/>
      <c r="P149" s="20"/>
      <c r="Q149" s="20"/>
      <c r="R149" s="20"/>
      <c r="S149" s="20"/>
      <c r="T149" s="20"/>
      <c r="U149" s="20"/>
      <c r="V149" s="20"/>
    </row>
    <row r="150" spans="1:22" x14ac:dyDescent="0.2">
      <c r="A150" s="20" t="s">
        <v>32</v>
      </c>
      <c r="B150" s="20" t="s">
        <v>115</v>
      </c>
      <c r="C150" s="20" t="s">
        <v>366</v>
      </c>
      <c r="D150" s="5">
        <v>70065721</v>
      </c>
      <c r="E150" s="2" t="s">
        <v>367</v>
      </c>
      <c r="F150" s="13" t="s">
        <v>368</v>
      </c>
      <c r="G150" s="3">
        <f t="shared" ca="1" si="2"/>
        <v>67</v>
      </c>
      <c r="H150" s="20" t="s">
        <v>47</v>
      </c>
      <c r="I150" s="20"/>
      <c r="J150" s="20"/>
      <c r="K150" s="20"/>
      <c r="L150" s="20"/>
      <c r="M150" s="20"/>
      <c r="N150" s="20"/>
      <c r="O150" s="20"/>
      <c r="P150" s="20"/>
      <c r="Q150" s="20"/>
      <c r="R150" s="20"/>
      <c r="S150" s="20"/>
      <c r="T150" s="20"/>
      <c r="U150" s="20"/>
      <c r="V150" s="20"/>
    </row>
    <row r="151" spans="1:22" x14ac:dyDescent="0.2">
      <c r="A151" s="20" t="s">
        <v>32</v>
      </c>
      <c r="B151" s="20" t="s">
        <v>115</v>
      </c>
      <c r="C151" s="20" t="s">
        <v>366</v>
      </c>
      <c r="D151" s="5">
        <v>71772115</v>
      </c>
      <c r="E151" s="2" t="s">
        <v>369</v>
      </c>
      <c r="F151" s="13" t="s">
        <v>370</v>
      </c>
      <c r="G151" s="3">
        <f t="shared" ca="1" si="2"/>
        <v>46</v>
      </c>
      <c r="H151" s="20" t="s">
        <v>57</v>
      </c>
      <c r="I151" s="20"/>
      <c r="J151" s="20"/>
      <c r="K151" s="20"/>
      <c r="L151" s="20"/>
      <c r="M151" s="20"/>
      <c r="N151" s="20"/>
      <c r="O151" s="20"/>
      <c r="P151" s="20"/>
      <c r="Q151" s="20"/>
      <c r="R151" s="20"/>
      <c r="S151" s="20"/>
      <c r="T151" s="20"/>
      <c r="U151" s="20"/>
      <c r="V151" s="20"/>
    </row>
    <row r="152" spans="1:22" x14ac:dyDescent="0.2">
      <c r="A152" s="20" t="s">
        <v>32</v>
      </c>
      <c r="B152" s="20" t="s">
        <v>115</v>
      </c>
      <c r="C152" s="20" t="s">
        <v>366</v>
      </c>
      <c r="D152" s="5">
        <v>70691320</v>
      </c>
      <c r="E152" s="2" t="s">
        <v>371</v>
      </c>
      <c r="F152" s="13" t="s">
        <v>372</v>
      </c>
      <c r="G152" s="3">
        <f t="shared" ca="1" si="2"/>
        <v>58</v>
      </c>
      <c r="H152" s="20" t="s">
        <v>47</v>
      </c>
      <c r="I152" s="20"/>
      <c r="J152" s="20"/>
      <c r="K152" s="20"/>
      <c r="L152" s="20"/>
      <c r="M152" s="20"/>
      <c r="N152" s="20"/>
      <c r="O152" s="20"/>
      <c r="P152" s="20"/>
      <c r="Q152" s="20"/>
      <c r="R152" s="20"/>
      <c r="S152" s="20"/>
      <c r="T152" s="20"/>
      <c r="U152" s="20"/>
      <c r="V152" s="20"/>
    </row>
    <row r="153" spans="1:22" x14ac:dyDescent="0.2">
      <c r="A153" s="20" t="s">
        <v>32</v>
      </c>
      <c r="B153" s="20" t="s">
        <v>115</v>
      </c>
      <c r="C153" s="20" t="s">
        <v>366</v>
      </c>
      <c r="D153" s="5">
        <v>43556174</v>
      </c>
      <c r="E153" s="2" t="s">
        <v>373</v>
      </c>
      <c r="F153" s="13" t="s">
        <v>374</v>
      </c>
      <c r="G153" s="3">
        <f t="shared" ca="1" si="2"/>
        <v>49</v>
      </c>
      <c r="H153" s="20" t="s">
        <v>57</v>
      </c>
      <c r="I153" s="20"/>
      <c r="J153" s="20"/>
      <c r="K153" s="20"/>
      <c r="L153" s="20"/>
      <c r="M153" s="20"/>
      <c r="N153" s="20"/>
      <c r="O153" s="20"/>
      <c r="P153" s="20"/>
      <c r="Q153" s="20"/>
      <c r="R153" s="20"/>
      <c r="S153" s="20"/>
      <c r="T153" s="20"/>
      <c r="U153" s="20"/>
      <c r="V153" s="20"/>
    </row>
    <row r="154" spans="1:22" x14ac:dyDescent="0.2">
      <c r="A154" s="20" t="s">
        <v>32</v>
      </c>
      <c r="B154" s="20" t="s">
        <v>115</v>
      </c>
      <c r="C154" s="20" t="s">
        <v>366</v>
      </c>
      <c r="D154" s="5">
        <v>43615598</v>
      </c>
      <c r="E154" s="2" t="s">
        <v>375</v>
      </c>
      <c r="F154" s="13" t="s">
        <v>376</v>
      </c>
      <c r="G154" s="3">
        <f t="shared" ca="1" si="2"/>
        <v>43</v>
      </c>
      <c r="H154" s="20" t="s">
        <v>57</v>
      </c>
      <c r="I154" s="20"/>
      <c r="J154" s="20"/>
      <c r="K154" s="20"/>
      <c r="L154" s="20"/>
      <c r="M154" s="20"/>
      <c r="N154" s="20"/>
      <c r="O154" s="20"/>
      <c r="P154" s="20"/>
      <c r="Q154" s="20"/>
      <c r="R154" s="20"/>
      <c r="S154" s="20"/>
      <c r="T154" s="20"/>
      <c r="U154" s="20"/>
      <c r="V154" s="20"/>
    </row>
    <row r="155" spans="1:22" x14ac:dyDescent="0.2">
      <c r="A155" s="20" t="s">
        <v>32</v>
      </c>
      <c r="B155" s="20" t="s">
        <v>115</v>
      </c>
      <c r="C155" s="20" t="s">
        <v>366</v>
      </c>
      <c r="D155" s="5">
        <v>71214141</v>
      </c>
      <c r="E155" s="2" t="s">
        <v>377</v>
      </c>
      <c r="F155" s="13" t="s">
        <v>378</v>
      </c>
      <c r="G155" s="3">
        <f t="shared" ca="1" si="2"/>
        <v>42</v>
      </c>
      <c r="H155" s="20" t="s">
        <v>57</v>
      </c>
      <c r="I155" s="20"/>
      <c r="J155" s="20"/>
      <c r="K155" s="20"/>
      <c r="L155" s="20"/>
      <c r="M155" s="20"/>
      <c r="N155" s="20"/>
      <c r="O155" s="20"/>
      <c r="P155" s="20"/>
      <c r="Q155" s="20"/>
      <c r="R155" s="20"/>
      <c r="S155" s="20"/>
      <c r="T155" s="20"/>
      <c r="U155" s="20"/>
      <c r="V155" s="20"/>
    </row>
    <row r="156" spans="1:22" x14ac:dyDescent="0.2">
      <c r="A156" s="20" t="s">
        <v>32</v>
      </c>
      <c r="B156" s="20" t="s">
        <v>115</v>
      </c>
      <c r="C156" s="20" t="s">
        <v>366</v>
      </c>
      <c r="D156" s="5">
        <v>43568837</v>
      </c>
      <c r="E156" s="2" t="s">
        <v>379</v>
      </c>
      <c r="F156" s="13" t="s">
        <v>380</v>
      </c>
      <c r="G156" s="3">
        <f t="shared" ca="1" si="2"/>
        <v>48</v>
      </c>
      <c r="H156" s="20" t="s">
        <v>57</v>
      </c>
      <c r="I156" s="20"/>
      <c r="J156" s="20"/>
      <c r="K156" s="20"/>
      <c r="L156" s="20"/>
      <c r="M156" s="20"/>
      <c r="N156" s="20"/>
      <c r="O156" s="20"/>
      <c r="P156" s="20"/>
      <c r="Q156" s="20"/>
      <c r="R156" s="20"/>
      <c r="S156" s="20"/>
      <c r="T156" s="20"/>
      <c r="U156" s="20"/>
      <c r="V156" s="20"/>
    </row>
    <row r="157" spans="1:22" x14ac:dyDescent="0.2">
      <c r="A157" s="20" t="s">
        <v>32</v>
      </c>
      <c r="B157" s="20" t="s">
        <v>127</v>
      </c>
      <c r="C157" s="20" t="s">
        <v>381</v>
      </c>
      <c r="D157" s="5">
        <v>70512088</v>
      </c>
      <c r="E157" s="2" t="s">
        <v>382</v>
      </c>
      <c r="F157" s="13" t="s">
        <v>383</v>
      </c>
      <c r="G157" s="3">
        <f t="shared" ca="1" si="2"/>
        <v>59</v>
      </c>
      <c r="H157" s="20" t="s">
        <v>47</v>
      </c>
      <c r="I157" s="20"/>
      <c r="J157" s="20"/>
      <c r="K157" s="20"/>
      <c r="L157" s="20"/>
      <c r="M157" s="20"/>
      <c r="N157" s="20"/>
      <c r="O157" s="20"/>
      <c r="P157" s="20"/>
      <c r="Q157" s="20"/>
      <c r="R157" s="20"/>
      <c r="S157" s="20"/>
      <c r="T157" s="20"/>
      <c r="U157" s="20"/>
      <c r="V157" s="20"/>
    </row>
    <row r="158" spans="1:22" x14ac:dyDescent="0.2">
      <c r="A158" s="20" t="s">
        <v>32</v>
      </c>
      <c r="B158" s="20" t="s">
        <v>127</v>
      </c>
      <c r="C158" s="20" t="s">
        <v>384</v>
      </c>
      <c r="D158" s="5">
        <v>71611331</v>
      </c>
      <c r="E158" s="2" t="s">
        <v>385</v>
      </c>
      <c r="F158" s="13" t="s">
        <v>386</v>
      </c>
      <c r="G158" s="3">
        <f t="shared" ca="1" si="2"/>
        <v>59</v>
      </c>
      <c r="H158" s="20" t="s">
        <v>37</v>
      </c>
      <c r="I158" s="20"/>
      <c r="J158" s="20"/>
      <c r="K158" s="20"/>
      <c r="L158" s="20"/>
      <c r="M158" s="20"/>
      <c r="N158" s="20"/>
      <c r="O158" s="20"/>
      <c r="P158" s="20"/>
      <c r="Q158" s="20"/>
      <c r="R158" s="20"/>
      <c r="S158" s="20"/>
      <c r="T158" s="20"/>
      <c r="U158" s="20"/>
      <c r="V158" s="20"/>
    </row>
    <row r="159" spans="1:22" x14ac:dyDescent="0.2">
      <c r="A159" s="20" t="s">
        <v>32</v>
      </c>
      <c r="B159" s="20" t="s">
        <v>127</v>
      </c>
      <c r="C159" s="20" t="s">
        <v>384</v>
      </c>
      <c r="D159" s="5">
        <v>10137814</v>
      </c>
      <c r="E159" s="2" t="s">
        <v>387</v>
      </c>
      <c r="F159" s="13" t="s">
        <v>388</v>
      </c>
      <c r="G159" s="3">
        <f t="shared" ca="1" si="2"/>
        <v>50</v>
      </c>
      <c r="H159" s="20" t="s">
        <v>37</v>
      </c>
      <c r="I159" s="20"/>
      <c r="J159" s="20"/>
      <c r="K159" s="20"/>
      <c r="L159" s="20"/>
      <c r="M159" s="20"/>
      <c r="N159" s="20"/>
      <c r="O159" s="20"/>
      <c r="P159" s="20"/>
      <c r="Q159" s="20"/>
      <c r="R159" s="20"/>
      <c r="S159" s="20"/>
      <c r="T159" s="20"/>
      <c r="U159" s="20"/>
      <c r="V159" s="20"/>
    </row>
    <row r="160" spans="1:22" x14ac:dyDescent="0.2">
      <c r="A160" s="20" t="s">
        <v>32</v>
      </c>
      <c r="B160" s="20" t="s">
        <v>127</v>
      </c>
      <c r="C160" s="20" t="s">
        <v>384</v>
      </c>
      <c r="D160" s="5">
        <v>70083123</v>
      </c>
      <c r="E160" s="2" t="s">
        <v>389</v>
      </c>
      <c r="F160" s="13" t="s">
        <v>390</v>
      </c>
      <c r="G160" s="3">
        <f t="shared" ca="1" si="2"/>
        <v>64</v>
      </c>
      <c r="H160" s="20" t="s">
        <v>37</v>
      </c>
      <c r="I160" s="20"/>
      <c r="J160" s="20"/>
      <c r="K160" s="20"/>
      <c r="L160" s="20"/>
      <c r="M160" s="20"/>
      <c r="N160" s="20"/>
      <c r="O160" s="20"/>
      <c r="P160" s="20"/>
      <c r="Q160" s="20"/>
      <c r="R160" s="20"/>
      <c r="S160" s="20"/>
      <c r="T160" s="20"/>
      <c r="U160" s="20"/>
      <c r="V160" s="20"/>
    </row>
    <row r="161" spans="1:10" x14ac:dyDescent="0.2">
      <c r="A161" s="20" t="s">
        <v>32</v>
      </c>
      <c r="B161" s="20" t="s">
        <v>112</v>
      </c>
      <c r="C161" s="20" t="s">
        <v>384</v>
      </c>
      <c r="D161" s="5">
        <v>70080712</v>
      </c>
      <c r="E161" s="2" t="s">
        <v>391</v>
      </c>
      <c r="F161" s="13" t="s">
        <v>392</v>
      </c>
      <c r="G161" s="3">
        <f t="shared" ca="1" si="2"/>
        <v>64</v>
      </c>
      <c r="H161" s="20" t="s">
        <v>47</v>
      </c>
      <c r="I161" s="20"/>
      <c r="J161" s="20"/>
    </row>
    <row r="162" spans="1:10" x14ac:dyDescent="0.2">
      <c r="A162" s="20" t="s">
        <v>32</v>
      </c>
      <c r="B162" s="20" t="s">
        <v>393</v>
      </c>
      <c r="C162" s="20" t="s">
        <v>51</v>
      </c>
      <c r="D162" s="5">
        <v>43569624</v>
      </c>
      <c r="E162" s="2" t="s">
        <v>394</v>
      </c>
      <c r="F162" s="13" t="s">
        <v>395</v>
      </c>
      <c r="G162" s="3">
        <f t="shared" ca="1" si="2"/>
        <v>48</v>
      </c>
      <c r="H162" s="20" t="s">
        <v>57</v>
      </c>
      <c r="I162" s="20"/>
      <c r="J162" s="20"/>
    </row>
    <row r="163" spans="1:10" x14ac:dyDescent="0.2">
      <c r="A163" s="20" t="s">
        <v>32</v>
      </c>
      <c r="B163" s="20" t="s">
        <v>393</v>
      </c>
      <c r="C163" s="20" t="s">
        <v>86</v>
      </c>
      <c r="D163" s="5">
        <v>1013536557</v>
      </c>
      <c r="E163" s="2" t="s">
        <v>396</v>
      </c>
      <c r="F163" s="13" t="s">
        <v>397</v>
      </c>
      <c r="G163" s="3">
        <f t="shared" ca="1" si="2"/>
        <v>31</v>
      </c>
      <c r="H163" s="20" t="s">
        <v>57</v>
      </c>
      <c r="I163" s="20"/>
      <c r="J163" s="20"/>
    </row>
    <row r="164" spans="1:10" x14ac:dyDescent="0.2">
      <c r="A164" s="20" t="s">
        <v>32</v>
      </c>
      <c r="B164" s="20" t="s">
        <v>393</v>
      </c>
      <c r="C164" s="20" t="s">
        <v>44</v>
      </c>
      <c r="D164" s="5">
        <v>98637064</v>
      </c>
      <c r="E164" s="2" t="s">
        <v>398</v>
      </c>
      <c r="F164" s="13" t="s">
        <v>399</v>
      </c>
      <c r="G164" s="3">
        <f t="shared" ca="1" si="2"/>
        <v>41</v>
      </c>
      <c r="H164" s="20" t="s">
        <v>54</v>
      </c>
      <c r="I164" s="20"/>
      <c r="J164" s="20"/>
    </row>
    <row r="165" spans="1:10" x14ac:dyDescent="0.2">
      <c r="A165" s="20" t="s">
        <v>32</v>
      </c>
      <c r="B165" s="20" t="s">
        <v>393</v>
      </c>
      <c r="C165" s="20" t="s">
        <v>44</v>
      </c>
      <c r="D165" s="5">
        <v>43504207</v>
      </c>
      <c r="E165" s="2" t="s">
        <v>400</v>
      </c>
      <c r="F165" s="13" t="s">
        <v>401</v>
      </c>
      <c r="G165" s="3">
        <f t="shared" ca="1" si="2"/>
        <v>54</v>
      </c>
      <c r="H165" s="20" t="s">
        <v>57</v>
      </c>
      <c r="I165" s="20"/>
      <c r="J165" s="20"/>
    </row>
    <row r="166" spans="1:10" x14ac:dyDescent="0.2">
      <c r="A166" s="20" t="s">
        <v>32</v>
      </c>
      <c r="B166" s="20" t="s">
        <v>393</v>
      </c>
      <c r="C166" s="20" t="s">
        <v>44</v>
      </c>
      <c r="D166" s="5">
        <v>71312759</v>
      </c>
      <c r="E166" s="2" t="s">
        <v>402</v>
      </c>
      <c r="F166" s="13" t="s">
        <v>403</v>
      </c>
      <c r="G166" s="3">
        <f t="shared" ca="1" si="2"/>
        <v>40</v>
      </c>
      <c r="H166" s="20" t="s">
        <v>57</v>
      </c>
      <c r="I166" s="20"/>
      <c r="J166" s="20"/>
    </row>
    <row r="167" spans="1:10" x14ac:dyDescent="0.2">
      <c r="A167" s="20" t="s">
        <v>32</v>
      </c>
      <c r="B167" s="20" t="s">
        <v>393</v>
      </c>
      <c r="C167" s="20" t="s">
        <v>44</v>
      </c>
      <c r="D167" s="5">
        <v>43914271</v>
      </c>
      <c r="E167" s="2" t="s">
        <v>404</v>
      </c>
      <c r="F167" s="13" t="s">
        <v>405</v>
      </c>
      <c r="G167" s="3">
        <f t="shared" ca="1" si="2"/>
        <v>37</v>
      </c>
      <c r="H167" s="20" t="s">
        <v>57</v>
      </c>
      <c r="I167" s="20"/>
      <c r="J167" s="20"/>
    </row>
    <row r="168" spans="1:10" x14ac:dyDescent="0.2">
      <c r="A168" s="20" t="s">
        <v>32</v>
      </c>
      <c r="B168" s="20" t="s">
        <v>406</v>
      </c>
      <c r="C168" s="20" t="s">
        <v>51</v>
      </c>
      <c r="D168" s="5">
        <v>43838503</v>
      </c>
      <c r="E168" s="2" t="s">
        <v>407</v>
      </c>
      <c r="F168" s="13" t="s">
        <v>408</v>
      </c>
      <c r="G168" s="3">
        <f t="shared" ca="1" si="2"/>
        <v>43</v>
      </c>
      <c r="H168" s="20" t="s">
        <v>47</v>
      </c>
      <c r="I168" s="20"/>
      <c r="J168" s="20"/>
    </row>
    <row r="169" spans="1:10" x14ac:dyDescent="0.2">
      <c r="A169" s="20" t="s">
        <v>32</v>
      </c>
      <c r="B169" s="20" t="s">
        <v>406</v>
      </c>
      <c r="C169" s="20" t="s">
        <v>86</v>
      </c>
      <c r="D169" s="5">
        <v>71774658</v>
      </c>
      <c r="E169" s="2" t="s">
        <v>409</v>
      </c>
      <c r="F169" s="13" t="s">
        <v>410</v>
      </c>
      <c r="G169" s="3">
        <f t="shared" ca="1" si="2"/>
        <v>43</v>
      </c>
      <c r="H169" s="20" t="s">
        <v>37</v>
      </c>
      <c r="I169" s="20"/>
      <c r="J169" s="20"/>
    </row>
    <row r="170" spans="1:10" x14ac:dyDescent="0.2">
      <c r="A170" s="20" t="s">
        <v>32</v>
      </c>
      <c r="B170" s="20" t="s">
        <v>411</v>
      </c>
      <c r="C170" s="20" t="s">
        <v>74</v>
      </c>
      <c r="D170" s="5">
        <v>1039622927</v>
      </c>
      <c r="E170" s="2" t="s">
        <v>412</v>
      </c>
      <c r="F170" s="13" t="s">
        <v>413</v>
      </c>
      <c r="G170" s="3">
        <f t="shared" ca="1" si="2"/>
        <v>32</v>
      </c>
      <c r="H170" s="20" t="s">
        <v>47</v>
      </c>
      <c r="I170" s="20"/>
      <c r="J170" s="20"/>
    </row>
    <row r="171" spans="1:10" x14ac:dyDescent="0.2">
      <c r="A171" s="20" t="s">
        <v>32</v>
      </c>
      <c r="B171" s="20" t="s">
        <v>411</v>
      </c>
      <c r="C171" s="20" t="s">
        <v>74</v>
      </c>
      <c r="D171" s="5">
        <v>1128415483</v>
      </c>
      <c r="E171" s="2" t="s">
        <v>414</v>
      </c>
      <c r="F171" s="13" t="s">
        <v>415</v>
      </c>
      <c r="G171" s="3">
        <f t="shared" ca="1" si="2"/>
        <v>32</v>
      </c>
      <c r="H171" s="20" t="s">
        <v>47</v>
      </c>
      <c r="I171" s="20"/>
      <c r="J171" s="20"/>
    </row>
    <row r="172" spans="1:10" x14ac:dyDescent="0.2">
      <c r="A172" s="20" t="s">
        <v>32</v>
      </c>
      <c r="B172" s="20" t="s">
        <v>411</v>
      </c>
      <c r="C172" s="20" t="s">
        <v>86</v>
      </c>
      <c r="D172" s="5">
        <v>71594925</v>
      </c>
      <c r="E172" s="2" t="s">
        <v>416</v>
      </c>
      <c r="F172" s="13" t="s">
        <v>417</v>
      </c>
      <c r="G172" s="3">
        <f t="shared" ca="1" si="2"/>
        <v>60</v>
      </c>
      <c r="H172" s="20" t="s">
        <v>327</v>
      </c>
      <c r="I172" s="20"/>
      <c r="J172" s="20"/>
    </row>
    <row r="173" spans="1:10" x14ac:dyDescent="0.2">
      <c r="A173" s="20" t="s">
        <v>32</v>
      </c>
      <c r="B173" s="20" t="s">
        <v>411</v>
      </c>
      <c r="C173" s="20" t="s">
        <v>44</v>
      </c>
      <c r="D173" s="5">
        <v>70548834</v>
      </c>
      <c r="E173" s="2" t="s">
        <v>418</v>
      </c>
      <c r="F173" s="13" t="s">
        <v>419</v>
      </c>
      <c r="G173" s="3">
        <f t="shared" ca="1" si="2"/>
        <v>62</v>
      </c>
      <c r="H173" s="20" t="s">
        <v>42</v>
      </c>
      <c r="I173" s="20"/>
      <c r="J173" s="20" t="s">
        <v>43</v>
      </c>
    </row>
    <row r="174" spans="1:10" x14ac:dyDescent="0.2">
      <c r="A174" s="20" t="s">
        <v>32</v>
      </c>
      <c r="B174" s="20" t="s">
        <v>411</v>
      </c>
      <c r="C174" s="20" t="s">
        <v>44</v>
      </c>
      <c r="D174" s="5">
        <v>71737246</v>
      </c>
      <c r="E174" s="2" t="s">
        <v>420</v>
      </c>
      <c r="F174" s="13" t="s">
        <v>421</v>
      </c>
      <c r="G174" s="3">
        <f t="shared" ca="1" si="2"/>
        <v>47</v>
      </c>
      <c r="H174" s="20" t="s">
        <v>47</v>
      </c>
      <c r="I174" s="20"/>
      <c r="J174" s="20"/>
    </row>
    <row r="175" spans="1:10" x14ac:dyDescent="0.2">
      <c r="A175" s="20" t="s">
        <v>32</v>
      </c>
      <c r="B175" s="20" t="s">
        <v>411</v>
      </c>
      <c r="C175" s="20" t="s">
        <v>422</v>
      </c>
      <c r="D175" s="5">
        <v>70322364</v>
      </c>
      <c r="E175" s="2" t="s">
        <v>423</v>
      </c>
      <c r="F175" s="13" t="s">
        <v>424</v>
      </c>
      <c r="G175" s="3">
        <f t="shared" ca="1" si="2"/>
        <v>56</v>
      </c>
      <c r="H175" s="20" t="s">
        <v>54</v>
      </c>
      <c r="I175" s="20"/>
      <c r="J175" s="20"/>
    </row>
    <row r="176" spans="1:10" x14ac:dyDescent="0.2">
      <c r="A176" s="20" t="s">
        <v>32</v>
      </c>
      <c r="B176" s="20" t="s">
        <v>425</v>
      </c>
      <c r="C176" s="20" t="s">
        <v>74</v>
      </c>
      <c r="D176" s="5">
        <v>31960865</v>
      </c>
      <c r="E176" s="2" t="s">
        <v>426</v>
      </c>
      <c r="F176" s="13" t="s">
        <v>427</v>
      </c>
      <c r="G176" s="3">
        <f t="shared" ca="1" si="2"/>
        <v>53</v>
      </c>
      <c r="H176" s="20" t="s">
        <v>47</v>
      </c>
      <c r="I176" s="20"/>
      <c r="J176" s="20"/>
    </row>
    <row r="177" spans="1:10" x14ac:dyDescent="0.2">
      <c r="A177" s="20" t="s">
        <v>32</v>
      </c>
      <c r="B177" s="20" t="s">
        <v>425</v>
      </c>
      <c r="C177" s="20" t="s">
        <v>44</v>
      </c>
      <c r="D177" s="5">
        <v>43486692</v>
      </c>
      <c r="E177" s="2" t="s">
        <v>428</v>
      </c>
      <c r="F177" s="13" t="s">
        <v>429</v>
      </c>
      <c r="G177" s="3">
        <f t="shared" ca="1" si="2"/>
        <v>54</v>
      </c>
      <c r="H177" s="20" t="s">
        <v>57</v>
      </c>
      <c r="I177" s="20"/>
      <c r="J177" s="20"/>
    </row>
    <row r="178" spans="1:10" x14ac:dyDescent="0.2">
      <c r="A178" s="20" t="s">
        <v>32</v>
      </c>
      <c r="B178" s="20" t="s">
        <v>430</v>
      </c>
      <c r="C178" s="20" t="s">
        <v>51</v>
      </c>
      <c r="D178" s="5">
        <v>21526333</v>
      </c>
      <c r="E178" s="2" t="s">
        <v>431</v>
      </c>
      <c r="F178" s="13" t="s">
        <v>432</v>
      </c>
      <c r="G178" s="3">
        <f t="shared" ca="1" si="2"/>
        <v>35</v>
      </c>
      <c r="H178" s="20" t="s">
        <v>47</v>
      </c>
      <c r="I178" s="20"/>
      <c r="J178" s="20"/>
    </row>
    <row r="179" spans="1:10" x14ac:dyDescent="0.2">
      <c r="A179" s="20" t="s">
        <v>32</v>
      </c>
      <c r="B179" s="20" t="s">
        <v>433</v>
      </c>
      <c r="C179" s="20" t="s">
        <v>71</v>
      </c>
      <c r="D179" s="5">
        <v>71765163</v>
      </c>
      <c r="E179" s="2" t="s">
        <v>434</v>
      </c>
      <c r="F179" s="13" t="s">
        <v>435</v>
      </c>
      <c r="G179" s="3">
        <f t="shared" ca="1" si="2"/>
        <v>44</v>
      </c>
      <c r="H179" s="20" t="s">
        <v>47</v>
      </c>
      <c r="I179" s="20"/>
      <c r="J179" s="20"/>
    </row>
    <row r="180" spans="1:10" x14ac:dyDescent="0.2">
      <c r="A180" s="20" t="s">
        <v>32</v>
      </c>
      <c r="B180" s="20" t="s">
        <v>433</v>
      </c>
      <c r="C180" s="20" t="s">
        <v>44</v>
      </c>
      <c r="D180" s="5">
        <v>1128393176</v>
      </c>
      <c r="E180" s="2" t="s">
        <v>436</v>
      </c>
      <c r="F180" s="13" t="s">
        <v>437</v>
      </c>
      <c r="G180" s="3">
        <f t="shared" ca="1" si="2"/>
        <v>32</v>
      </c>
      <c r="H180" s="20" t="s">
        <v>47</v>
      </c>
      <c r="I180" s="20"/>
      <c r="J180" s="20"/>
    </row>
    <row r="181" spans="1:10" x14ac:dyDescent="0.2">
      <c r="A181" s="20" t="s">
        <v>32</v>
      </c>
      <c r="B181" s="20" t="s">
        <v>438</v>
      </c>
      <c r="C181" s="20" t="s">
        <v>71</v>
      </c>
      <c r="D181" s="5">
        <v>43612622</v>
      </c>
      <c r="E181" s="2" t="s">
        <v>439</v>
      </c>
      <c r="F181" s="13" t="s">
        <v>440</v>
      </c>
      <c r="G181" s="3">
        <f t="shared" ca="1" si="2"/>
        <v>45</v>
      </c>
      <c r="H181" s="20" t="s">
        <v>47</v>
      </c>
      <c r="I181" s="20"/>
      <c r="J181" s="20" t="s">
        <v>43</v>
      </c>
    </row>
    <row r="182" spans="1:10" x14ac:dyDescent="0.2">
      <c r="A182" s="20" t="s">
        <v>32</v>
      </c>
      <c r="B182" s="20" t="s">
        <v>438</v>
      </c>
      <c r="C182" s="20" t="s">
        <v>51</v>
      </c>
      <c r="D182" s="5">
        <v>70095298</v>
      </c>
      <c r="E182" s="2" t="s">
        <v>441</v>
      </c>
      <c r="F182" s="13" t="s">
        <v>442</v>
      </c>
      <c r="G182" s="3">
        <f t="shared" ca="1" si="2"/>
        <v>63</v>
      </c>
      <c r="H182" s="20" t="s">
        <v>47</v>
      </c>
      <c r="I182" s="20"/>
      <c r="J182" s="20"/>
    </row>
    <row r="183" spans="1:10" x14ac:dyDescent="0.2">
      <c r="A183" s="20" t="s">
        <v>32</v>
      </c>
      <c r="B183" s="20" t="s">
        <v>438</v>
      </c>
      <c r="C183" s="20" t="s">
        <v>93</v>
      </c>
      <c r="D183" s="5">
        <v>1017167902</v>
      </c>
      <c r="E183" s="2" t="s">
        <v>443</v>
      </c>
      <c r="F183" s="13" t="s">
        <v>444</v>
      </c>
      <c r="G183" s="3">
        <f t="shared" ca="1" si="2"/>
        <v>31</v>
      </c>
      <c r="H183" s="20" t="s">
        <v>57</v>
      </c>
      <c r="I183" s="20"/>
      <c r="J183" s="20"/>
    </row>
    <row r="184" spans="1:10" x14ac:dyDescent="0.2">
      <c r="A184" s="20" t="s">
        <v>32</v>
      </c>
      <c r="B184" s="20" t="s">
        <v>438</v>
      </c>
      <c r="C184" s="20" t="s">
        <v>44</v>
      </c>
      <c r="D184" s="5">
        <v>43906675</v>
      </c>
      <c r="E184" s="2" t="s">
        <v>445</v>
      </c>
      <c r="F184" s="13" t="s">
        <v>446</v>
      </c>
      <c r="G184" s="3">
        <f t="shared" ca="1" si="2"/>
        <v>40</v>
      </c>
      <c r="H184" s="20" t="s">
        <v>57</v>
      </c>
      <c r="I184" s="20"/>
      <c r="J184" s="20"/>
    </row>
    <row r="185" spans="1:10" x14ac:dyDescent="0.2">
      <c r="A185" s="20" t="s">
        <v>32</v>
      </c>
      <c r="B185" s="20" t="s">
        <v>447</v>
      </c>
      <c r="C185" s="20" t="s">
        <v>71</v>
      </c>
      <c r="D185" s="5">
        <v>8032072</v>
      </c>
      <c r="E185" s="2" t="s">
        <v>448</v>
      </c>
      <c r="F185" s="13" t="s">
        <v>449</v>
      </c>
      <c r="G185" s="3">
        <f t="shared" ca="1" si="2"/>
        <v>35</v>
      </c>
      <c r="H185" s="20" t="s">
        <v>57</v>
      </c>
      <c r="I185" s="20"/>
      <c r="J185" s="20"/>
    </row>
    <row r="186" spans="1:10" x14ac:dyDescent="0.2">
      <c r="A186" s="20" t="s">
        <v>32</v>
      </c>
      <c r="B186" s="20" t="s">
        <v>447</v>
      </c>
      <c r="C186" s="20" t="s">
        <v>44</v>
      </c>
      <c r="D186" s="5">
        <v>15343488</v>
      </c>
      <c r="E186" s="2" t="s">
        <v>450</v>
      </c>
      <c r="F186" s="13" t="s">
        <v>451</v>
      </c>
      <c r="G186" s="3">
        <f t="shared" ca="1" si="2"/>
        <v>36</v>
      </c>
      <c r="H186" s="20" t="s">
        <v>57</v>
      </c>
      <c r="I186" s="20"/>
      <c r="J186" s="20"/>
    </row>
    <row r="187" spans="1:10" x14ac:dyDescent="0.2">
      <c r="A187" s="20" t="s">
        <v>32</v>
      </c>
      <c r="B187" s="20" t="s">
        <v>447</v>
      </c>
      <c r="C187" s="20" t="s">
        <v>51</v>
      </c>
      <c r="D187" s="5">
        <v>43201164</v>
      </c>
      <c r="E187" s="2" t="s">
        <v>452</v>
      </c>
      <c r="F187" s="13" t="s">
        <v>453</v>
      </c>
      <c r="G187" s="3">
        <f t="shared" ca="1" si="2"/>
        <v>41</v>
      </c>
      <c r="H187" s="20" t="s">
        <v>57</v>
      </c>
      <c r="I187" s="20"/>
      <c r="J187" s="20"/>
    </row>
    <row r="188" spans="1:10" x14ac:dyDescent="0.2">
      <c r="A188" s="20" t="s">
        <v>32</v>
      </c>
      <c r="B188" s="20" t="s">
        <v>447</v>
      </c>
      <c r="C188" s="20" t="s">
        <v>51</v>
      </c>
      <c r="D188" s="5">
        <v>70110130</v>
      </c>
      <c r="E188" s="2" t="s">
        <v>454</v>
      </c>
      <c r="F188" s="13" t="s">
        <v>455</v>
      </c>
      <c r="G188" s="3">
        <f t="shared" ca="1" si="2"/>
        <v>62</v>
      </c>
      <c r="H188" s="20" t="s">
        <v>57</v>
      </c>
      <c r="I188" s="20"/>
      <c r="J188" s="20" t="s">
        <v>43</v>
      </c>
    </row>
    <row r="189" spans="1:10" x14ac:dyDescent="0.2">
      <c r="A189" s="20" t="s">
        <v>32</v>
      </c>
      <c r="B189" s="20" t="s">
        <v>447</v>
      </c>
      <c r="C189" s="20" t="s">
        <v>44</v>
      </c>
      <c r="D189" s="5">
        <v>98524734</v>
      </c>
      <c r="E189" s="2" t="s">
        <v>456</v>
      </c>
      <c r="F189" s="13" t="s">
        <v>457</v>
      </c>
      <c r="G189" s="3">
        <f t="shared" ca="1" si="2"/>
        <v>53</v>
      </c>
      <c r="H189" s="20" t="s">
        <v>57</v>
      </c>
      <c r="I189" s="20"/>
      <c r="J189" s="20"/>
    </row>
    <row r="190" spans="1:10" x14ac:dyDescent="0.2">
      <c r="A190" s="20" t="s">
        <v>32</v>
      </c>
      <c r="B190" s="20" t="s">
        <v>447</v>
      </c>
      <c r="C190" s="20" t="s">
        <v>44</v>
      </c>
      <c r="D190" s="5">
        <v>1037601130</v>
      </c>
      <c r="E190" s="2" t="s">
        <v>458</v>
      </c>
      <c r="F190" s="13" t="s">
        <v>459</v>
      </c>
      <c r="G190" s="3">
        <f t="shared" ca="1" si="2"/>
        <v>31</v>
      </c>
      <c r="H190" s="20" t="s">
        <v>57</v>
      </c>
      <c r="I190" s="20"/>
      <c r="J190" s="20"/>
    </row>
    <row r="191" spans="1:10" x14ac:dyDescent="0.2">
      <c r="A191" s="20" t="s">
        <v>32</v>
      </c>
      <c r="B191" s="20" t="s">
        <v>447</v>
      </c>
      <c r="C191" s="20" t="s">
        <v>44</v>
      </c>
      <c r="D191" s="5">
        <v>8397497</v>
      </c>
      <c r="E191" s="2" t="s">
        <v>460</v>
      </c>
      <c r="F191" s="13" t="s">
        <v>461</v>
      </c>
      <c r="G191" s="3">
        <f t="shared" ca="1" si="2"/>
        <v>62</v>
      </c>
      <c r="H191" s="20" t="s">
        <v>37</v>
      </c>
      <c r="I191" s="20"/>
      <c r="J191" s="20"/>
    </row>
    <row r="192" spans="1:10" x14ac:dyDescent="0.2">
      <c r="A192" s="20" t="s">
        <v>32</v>
      </c>
      <c r="B192" s="20" t="s">
        <v>462</v>
      </c>
      <c r="C192" s="20" t="s">
        <v>463</v>
      </c>
      <c r="D192" s="5">
        <v>9731891</v>
      </c>
      <c r="E192" s="2" t="s">
        <v>464</v>
      </c>
      <c r="F192" s="13" t="s">
        <v>465</v>
      </c>
      <c r="G192" s="3">
        <f t="shared" ca="1" si="2"/>
        <v>42</v>
      </c>
      <c r="H192" s="20" t="s">
        <v>57</v>
      </c>
      <c r="I192" s="20"/>
      <c r="J192" s="20"/>
    </row>
    <row r="193" spans="1:10" x14ac:dyDescent="0.2">
      <c r="A193" s="20" t="s">
        <v>32</v>
      </c>
      <c r="B193" s="20" t="s">
        <v>462</v>
      </c>
      <c r="C193" s="20" t="s">
        <v>44</v>
      </c>
      <c r="D193" s="5">
        <v>1036782303</v>
      </c>
      <c r="E193" s="2" t="s">
        <v>466</v>
      </c>
      <c r="F193" s="13" t="s">
        <v>467</v>
      </c>
      <c r="G193" s="3">
        <f t="shared" ca="1" si="2"/>
        <v>27</v>
      </c>
      <c r="H193" s="20" t="s">
        <v>57</v>
      </c>
      <c r="I193" s="20"/>
      <c r="J193" s="20"/>
    </row>
    <row r="194" spans="1:10" x14ac:dyDescent="0.2">
      <c r="A194" s="20" t="s">
        <v>32</v>
      </c>
      <c r="B194" s="20" t="s">
        <v>468</v>
      </c>
      <c r="C194" s="20" t="s">
        <v>86</v>
      </c>
      <c r="D194" s="5">
        <v>3568952</v>
      </c>
      <c r="E194" s="2" t="s">
        <v>469</v>
      </c>
      <c r="F194" s="13" t="s">
        <v>470</v>
      </c>
      <c r="G194" s="3">
        <f t="shared" ref="G194:G223" ca="1" si="3">+DATEDIF(F194,TODAY(),"Y")</f>
        <v>57</v>
      </c>
      <c r="H194" s="20" t="s">
        <v>57</v>
      </c>
      <c r="I194" s="20"/>
      <c r="J194" s="20"/>
    </row>
    <row r="195" spans="1:10" x14ac:dyDescent="0.2">
      <c r="A195" s="20" t="s">
        <v>32</v>
      </c>
      <c r="B195" s="20" t="s">
        <v>468</v>
      </c>
      <c r="C195" s="20" t="s">
        <v>44</v>
      </c>
      <c r="D195" s="5">
        <v>71688717</v>
      </c>
      <c r="E195" s="2" t="s">
        <v>471</v>
      </c>
      <c r="F195" s="13" t="s">
        <v>472</v>
      </c>
      <c r="G195" s="3">
        <f t="shared" ca="1" si="3"/>
        <v>53</v>
      </c>
      <c r="H195" s="20" t="s">
        <v>47</v>
      </c>
      <c r="I195" s="20"/>
      <c r="J195" s="20" t="s">
        <v>43</v>
      </c>
    </row>
    <row r="196" spans="1:10" x14ac:dyDescent="0.2">
      <c r="A196" s="20" t="s">
        <v>32</v>
      </c>
      <c r="B196" s="20" t="s">
        <v>468</v>
      </c>
      <c r="C196" s="20" t="s">
        <v>93</v>
      </c>
      <c r="D196" s="5">
        <v>8758169</v>
      </c>
      <c r="E196" s="2" t="s">
        <v>473</v>
      </c>
      <c r="F196" s="13" t="s">
        <v>474</v>
      </c>
      <c r="G196" s="3">
        <f t="shared" ca="1" si="3"/>
        <v>59</v>
      </c>
      <c r="H196" s="20" t="s">
        <v>475</v>
      </c>
      <c r="I196" s="20"/>
      <c r="J196" s="20" t="s">
        <v>38</v>
      </c>
    </row>
    <row r="197" spans="1:10" x14ac:dyDescent="0.2">
      <c r="A197" s="20" t="s">
        <v>32</v>
      </c>
      <c r="B197" s="20" t="s">
        <v>476</v>
      </c>
      <c r="C197" s="20" t="s">
        <v>51</v>
      </c>
      <c r="D197" s="5">
        <v>71336686</v>
      </c>
      <c r="E197" s="2" t="s">
        <v>477</v>
      </c>
      <c r="F197" s="13" t="s">
        <v>478</v>
      </c>
      <c r="G197" s="3">
        <f t="shared" ca="1" si="3"/>
        <v>42</v>
      </c>
      <c r="H197" s="20" t="s">
        <v>57</v>
      </c>
      <c r="I197" s="20"/>
      <c r="J197" s="20"/>
    </row>
    <row r="198" spans="1:10" x14ac:dyDescent="0.2">
      <c r="A198" s="20" t="s">
        <v>32</v>
      </c>
      <c r="B198" s="20" t="s">
        <v>476</v>
      </c>
      <c r="C198" s="20" t="s">
        <v>44</v>
      </c>
      <c r="D198" s="5">
        <v>1040034238</v>
      </c>
      <c r="E198" s="2" t="s">
        <v>479</v>
      </c>
      <c r="F198" s="13" t="s">
        <v>480</v>
      </c>
      <c r="G198" s="3">
        <f t="shared" ca="1" si="3"/>
        <v>32</v>
      </c>
      <c r="H198" s="20" t="s">
        <v>57</v>
      </c>
      <c r="I198" s="20"/>
      <c r="J198" s="20"/>
    </row>
    <row r="199" spans="1:10" x14ac:dyDescent="0.2">
      <c r="A199" s="20" t="s">
        <v>32</v>
      </c>
      <c r="B199" s="20" t="s">
        <v>476</v>
      </c>
      <c r="C199" s="20" t="s">
        <v>44</v>
      </c>
      <c r="D199" s="5">
        <v>1040738092</v>
      </c>
      <c r="E199" s="2" t="s">
        <v>481</v>
      </c>
      <c r="F199" s="13" t="s">
        <v>482</v>
      </c>
      <c r="G199" s="3">
        <f t="shared" ca="1" si="3"/>
        <v>29</v>
      </c>
      <c r="H199" s="20" t="s">
        <v>57</v>
      </c>
      <c r="I199" s="20"/>
      <c r="J199" s="20"/>
    </row>
    <row r="200" spans="1:10" x14ac:dyDescent="0.2">
      <c r="A200" s="20" t="s">
        <v>32</v>
      </c>
      <c r="B200" s="20" t="s">
        <v>483</v>
      </c>
      <c r="C200" s="20" t="s">
        <v>51</v>
      </c>
      <c r="D200" s="5">
        <v>98583775</v>
      </c>
      <c r="E200" s="2" t="s">
        <v>484</v>
      </c>
      <c r="F200" s="13" t="s">
        <v>485</v>
      </c>
      <c r="G200" s="3">
        <f t="shared" ca="1" si="3"/>
        <v>49</v>
      </c>
      <c r="H200" s="20" t="s">
        <v>57</v>
      </c>
      <c r="I200" s="20"/>
      <c r="J200" s="20"/>
    </row>
    <row r="201" spans="1:10" x14ac:dyDescent="0.2">
      <c r="A201" s="20" t="s">
        <v>32</v>
      </c>
      <c r="B201" s="20" t="s">
        <v>483</v>
      </c>
      <c r="C201" s="20" t="s">
        <v>51</v>
      </c>
      <c r="D201" s="5">
        <v>43502953</v>
      </c>
      <c r="E201" s="2" t="s">
        <v>486</v>
      </c>
      <c r="F201" s="13" t="s">
        <v>487</v>
      </c>
      <c r="G201" s="3">
        <f t="shared" ca="1" si="3"/>
        <v>54</v>
      </c>
      <c r="H201" s="20" t="s">
        <v>47</v>
      </c>
      <c r="I201" s="20"/>
      <c r="J201" s="20"/>
    </row>
    <row r="202" spans="1:10" x14ac:dyDescent="0.2">
      <c r="A202" s="20" t="s">
        <v>32</v>
      </c>
      <c r="B202" s="20" t="s">
        <v>483</v>
      </c>
      <c r="C202" s="20" t="s">
        <v>51</v>
      </c>
      <c r="D202" s="5">
        <v>43452669</v>
      </c>
      <c r="E202" s="2" t="s">
        <v>488</v>
      </c>
      <c r="F202" s="13" t="s">
        <v>489</v>
      </c>
      <c r="G202" s="3">
        <f t="shared" ca="1" si="3"/>
        <v>44</v>
      </c>
      <c r="H202" s="20" t="s">
        <v>54</v>
      </c>
      <c r="I202" s="20"/>
      <c r="J202" s="20"/>
    </row>
    <row r="203" spans="1:10" x14ac:dyDescent="0.2">
      <c r="A203" s="20" t="s">
        <v>32</v>
      </c>
      <c r="B203" s="20" t="s">
        <v>483</v>
      </c>
      <c r="C203" s="20" t="s">
        <v>86</v>
      </c>
      <c r="D203" s="5">
        <v>71791117</v>
      </c>
      <c r="E203" s="2" t="s">
        <v>490</v>
      </c>
      <c r="F203" s="13" t="s">
        <v>491</v>
      </c>
      <c r="G203" s="3">
        <f t="shared" ca="1" si="3"/>
        <v>42</v>
      </c>
      <c r="H203" s="20" t="s">
        <v>57</v>
      </c>
      <c r="I203" s="20"/>
      <c r="J203" s="20"/>
    </row>
    <row r="204" spans="1:10" x14ac:dyDescent="0.2">
      <c r="A204" s="20" t="s">
        <v>32</v>
      </c>
      <c r="B204" s="20" t="s">
        <v>483</v>
      </c>
      <c r="C204" s="20" t="s">
        <v>44</v>
      </c>
      <c r="D204" s="5">
        <v>1037591769</v>
      </c>
      <c r="E204" s="2" t="s">
        <v>492</v>
      </c>
      <c r="F204" s="13" t="s">
        <v>493</v>
      </c>
      <c r="G204" s="3">
        <f t="shared" ca="1" si="3"/>
        <v>32</v>
      </c>
      <c r="H204" s="20" t="s">
        <v>57</v>
      </c>
      <c r="I204" s="20"/>
      <c r="J204" s="20"/>
    </row>
    <row r="205" spans="1:10" x14ac:dyDescent="0.2">
      <c r="A205" s="20" t="s">
        <v>32</v>
      </c>
      <c r="B205" s="20" t="s">
        <v>483</v>
      </c>
      <c r="C205" s="20" t="s">
        <v>44</v>
      </c>
      <c r="D205" s="5">
        <v>1128441706</v>
      </c>
      <c r="E205" s="2" t="s">
        <v>494</v>
      </c>
      <c r="F205" s="13" t="s">
        <v>495</v>
      </c>
      <c r="G205" s="3">
        <f t="shared" ca="1" si="3"/>
        <v>29</v>
      </c>
      <c r="H205" s="20" t="s">
        <v>47</v>
      </c>
      <c r="I205" s="20"/>
      <c r="J205" s="20"/>
    </row>
    <row r="206" spans="1:10" x14ac:dyDescent="0.2">
      <c r="A206" s="20" t="s">
        <v>32</v>
      </c>
      <c r="B206" s="20" t="s">
        <v>496</v>
      </c>
      <c r="C206" s="20" t="s">
        <v>71</v>
      </c>
      <c r="D206" s="5">
        <v>43550468</v>
      </c>
      <c r="E206" s="2" t="s">
        <v>497</v>
      </c>
      <c r="F206" s="13" t="s">
        <v>498</v>
      </c>
      <c r="G206" s="3">
        <f t="shared" ca="1" si="3"/>
        <v>50</v>
      </c>
      <c r="H206" s="20" t="s">
        <v>57</v>
      </c>
      <c r="I206" s="20"/>
      <c r="J206" s="20" t="s">
        <v>43</v>
      </c>
    </row>
    <row r="207" spans="1:10" x14ac:dyDescent="0.2">
      <c r="A207" s="20" t="s">
        <v>32</v>
      </c>
      <c r="B207" s="20" t="s">
        <v>496</v>
      </c>
      <c r="C207" s="20" t="s">
        <v>499</v>
      </c>
      <c r="D207" s="5">
        <v>70084935</v>
      </c>
      <c r="E207" s="2" t="s">
        <v>500</v>
      </c>
      <c r="F207" s="13" t="s">
        <v>501</v>
      </c>
      <c r="G207" s="3">
        <f t="shared" ca="1" si="3"/>
        <v>66</v>
      </c>
      <c r="H207" s="20" t="s">
        <v>57</v>
      </c>
      <c r="I207" s="20"/>
      <c r="J207" s="20" t="s">
        <v>43</v>
      </c>
    </row>
    <row r="208" spans="1:10" x14ac:dyDescent="0.2">
      <c r="A208" s="20" t="s">
        <v>32</v>
      </c>
      <c r="B208" s="20" t="s">
        <v>496</v>
      </c>
      <c r="C208" s="20" t="s">
        <v>51</v>
      </c>
      <c r="D208" s="5">
        <v>43062324</v>
      </c>
      <c r="E208" s="2" t="s">
        <v>502</v>
      </c>
      <c r="F208" s="13" t="s">
        <v>503</v>
      </c>
      <c r="G208" s="3">
        <f t="shared" ca="1" si="3"/>
        <v>57</v>
      </c>
      <c r="H208" s="20" t="s">
        <v>37</v>
      </c>
      <c r="I208" s="20"/>
      <c r="J208" s="20"/>
    </row>
    <row r="209" spans="1:8" x14ac:dyDescent="0.2">
      <c r="A209" s="20" t="s">
        <v>32</v>
      </c>
      <c r="B209" s="20" t="s">
        <v>496</v>
      </c>
      <c r="C209" s="20" t="s">
        <v>504</v>
      </c>
      <c r="D209" s="5">
        <v>71691599</v>
      </c>
      <c r="E209" s="2" t="s">
        <v>505</v>
      </c>
      <c r="F209" s="13" t="s">
        <v>506</v>
      </c>
      <c r="G209" s="3">
        <f t="shared" ca="1" si="3"/>
        <v>53</v>
      </c>
      <c r="H209" s="20" t="s">
        <v>54</v>
      </c>
    </row>
    <row r="210" spans="1:8" x14ac:dyDescent="0.2">
      <c r="A210" s="20" t="s">
        <v>32</v>
      </c>
      <c r="B210" s="20" t="s">
        <v>496</v>
      </c>
      <c r="C210" s="20" t="s">
        <v>44</v>
      </c>
      <c r="D210" s="5">
        <v>42757565</v>
      </c>
      <c r="E210" s="2" t="s">
        <v>507</v>
      </c>
      <c r="F210" s="13" t="s">
        <v>508</v>
      </c>
      <c r="G210" s="3">
        <f t="shared" ca="1" si="3"/>
        <v>61</v>
      </c>
      <c r="H210" s="20" t="s">
        <v>57</v>
      </c>
    </row>
    <row r="211" spans="1:8" x14ac:dyDescent="0.2">
      <c r="A211" s="20" t="s">
        <v>32</v>
      </c>
      <c r="B211" s="20" t="s">
        <v>496</v>
      </c>
      <c r="C211" s="20" t="s">
        <v>44</v>
      </c>
      <c r="D211" s="5">
        <v>42879901</v>
      </c>
      <c r="E211" s="2" t="s">
        <v>509</v>
      </c>
      <c r="F211" s="13" t="s">
        <v>510</v>
      </c>
      <c r="G211" s="3">
        <f t="shared" ca="1" si="3"/>
        <v>58</v>
      </c>
      <c r="H211" s="20" t="s">
        <v>327</v>
      </c>
    </row>
    <row r="212" spans="1:8" x14ac:dyDescent="0.2">
      <c r="A212" s="20" t="s">
        <v>32</v>
      </c>
      <c r="B212" s="20" t="s">
        <v>511</v>
      </c>
      <c r="C212" s="20" t="s">
        <v>71</v>
      </c>
      <c r="D212" s="5">
        <v>43548251</v>
      </c>
      <c r="E212" s="2" t="s">
        <v>512</v>
      </c>
      <c r="F212" s="13" t="s">
        <v>388</v>
      </c>
      <c r="G212" s="3">
        <f t="shared" ca="1" si="3"/>
        <v>50</v>
      </c>
      <c r="H212" s="20" t="s">
        <v>57</v>
      </c>
    </row>
    <row r="213" spans="1:8" x14ac:dyDescent="0.2">
      <c r="A213" s="20" t="s">
        <v>32</v>
      </c>
      <c r="B213" s="20" t="s">
        <v>513</v>
      </c>
      <c r="C213" s="20" t="s">
        <v>51</v>
      </c>
      <c r="D213" s="5">
        <v>42895531</v>
      </c>
      <c r="E213" s="2" t="s">
        <v>514</v>
      </c>
      <c r="F213" s="13" t="s">
        <v>515</v>
      </c>
      <c r="G213" s="3">
        <f t="shared" ca="1" si="3"/>
        <v>52</v>
      </c>
      <c r="H213" s="20" t="s">
        <v>54</v>
      </c>
    </row>
    <row r="214" spans="1:8" x14ac:dyDescent="0.2">
      <c r="A214" s="20" t="s">
        <v>32</v>
      </c>
      <c r="B214" s="20" t="s">
        <v>511</v>
      </c>
      <c r="C214" s="20" t="s">
        <v>93</v>
      </c>
      <c r="D214" s="5">
        <v>22001916</v>
      </c>
      <c r="E214" s="2" t="s">
        <v>516</v>
      </c>
      <c r="F214" s="13" t="s">
        <v>517</v>
      </c>
      <c r="G214" s="3">
        <f t="shared" ca="1" si="3"/>
        <v>35</v>
      </c>
      <c r="H214" s="20" t="s">
        <v>57</v>
      </c>
    </row>
    <row r="215" spans="1:8" x14ac:dyDescent="0.2">
      <c r="A215" s="20" t="s">
        <v>32</v>
      </c>
      <c r="B215" s="20" t="s">
        <v>518</v>
      </c>
      <c r="C215" s="20" t="s">
        <v>51</v>
      </c>
      <c r="D215" s="5">
        <v>8359754</v>
      </c>
      <c r="E215" s="2" t="s">
        <v>519</v>
      </c>
      <c r="F215" s="13" t="s">
        <v>520</v>
      </c>
      <c r="G215" s="3">
        <f t="shared" ca="1" si="3"/>
        <v>36</v>
      </c>
      <c r="H215" s="20" t="s">
        <v>57</v>
      </c>
    </row>
    <row r="216" spans="1:8" x14ac:dyDescent="0.2">
      <c r="A216" s="20" t="s">
        <v>32</v>
      </c>
      <c r="B216" s="20" t="s">
        <v>518</v>
      </c>
      <c r="C216" s="20" t="s">
        <v>93</v>
      </c>
      <c r="D216" s="5">
        <v>1128392125</v>
      </c>
      <c r="E216" s="2" t="s">
        <v>521</v>
      </c>
      <c r="F216" s="13" t="s">
        <v>522</v>
      </c>
      <c r="G216" s="3">
        <f t="shared" ca="1" si="3"/>
        <v>32</v>
      </c>
      <c r="H216" s="20" t="s">
        <v>57</v>
      </c>
    </row>
    <row r="217" spans="1:8" x14ac:dyDescent="0.2">
      <c r="A217" s="20" t="s">
        <v>32</v>
      </c>
      <c r="B217" s="20" t="s">
        <v>518</v>
      </c>
      <c r="C217" s="20" t="s">
        <v>93</v>
      </c>
      <c r="D217" s="5">
        <v>15265820</v>
      </c>
      <c r="E217" s="2" t="s">
        <v>523</v>
      </c>
      <c r="F217" s="13" t="s">
        <v>524</v>
      </c>
      <c r="G217" s="3">
        <f t="shared" ca="1" si="3"/>
        <v>36</v>
      </c>
      <c r="H217" s="20" t="s">
        <v>47</v>
      </c>
    </row>
    <row r="218" spans="1:8" x14ac:dyDescent="0.2">
      <c r="A218" s="20" t="s">
        <v>32</v>
      </c>
      <c r="B218" s="20" t="s">
        <v>525</v>
      </c>
      <c r="C218" s="20" t="s">
        <v>44</v>
      </c>
      <c r="D218" s="5">
        <v>8056338</v>
      </c>
      <c r="E218" s="2" t="s">
        <v>526</v>
      </c>
      <c r="F218" s="13" t="s">
        <v>527</v>
      </c>
      <c r="G218" s="3">
        <f t="shared" ca="1" si="3"/>
        <v>37</v>
      </c>
      <c r="H218" s="20" t="s">
        <v>327</v>
      </c>
    </row>
    <row r="219" spans="1:8" x14ac:dyDescent="0.2">
      <c r="A219" s="20" t="s">
        <v>32</v>
      </c>
      <c r="B219" s="20" t="s">
        <v>528</v>
      </c>
      <c r="C219" s="20" t="s">
        <v>51</v>
      </c>
      <c r="D219" s="5">
        <v>22234499</v>
      </c>
      <c r="E219" s="2" t="s">
        <v>529</v>
      </c>
      <c r="F219" s="13" t="s">
        <v>530</v>
      </c>
      <c r="G219" s="3">
        <f t="shared" ca="1" si="3"/>
        <v>52</v>
      </c>
      <c r="H219" s="20" t="s">
        <v>57</v>
      </c>
    </row>
    <row r="220" spans="1:8" x14ac:dyDescent="0.2">
      <c r="A220" s="20" t="s">
        <v>32</v>
      </c>
      <c r="B220" s="20" t="s">
        <v>511</v>
      </c>
      <c r="C220" s="20" t="s">
        <v>93</v>
      </c>
      <c r="D220" s="5">
        <v>70303423</v>
      </c>
      <c r="E220" s="2" t="s">
        <v>531</v>
      </c>
      <c r="F220" s="13" t="s">
        <v>532</v>
      </c>
      <c r="G220" s="3">
        <f t="shared" ca="1" si="3"/>
        <v>38</v>
      </c>
      <c r="H220" s="20" t="s">
        <v>57</v>
      </c>
    </row>
    <row r="221" spans="1:8" x14ac:dyDescent="0.2">
      <c r="A221" s="20" t="s">
        <v>32</v>
      </c>
      <c r="B221" s="20" t="s">
        <v>525</v>
      </c>
      <c r="C221" s="20" t="s">
        <v>44</v>
      </c>
      <c r="D221" s="5">
        <v>43727257</v>
      </c>
      <c r="E221" s="2" t="s">
        <v>533</v>
      </c>
      <c r="F221" s="13" t="s">
        <v>534</v>
      </c>
      <c r="G221" s="3">
        <f t="shared" ca="1" si="3"/>
        <v>50</v>
      </c>
      <c r="H221" s="20" t="s">
        <v>57</v>
      </c>
    </row>
    <row r="222" spans="1:8" x14ac:dyDescent="0.2">
      <c r="A222" s="20" t="s">
        <v>32</v>
      </c>
      <c r="B222" s="20" t="s">
        <v>528</v>
      </c>
      <c r="C222" s="20" t="s">
        <v>422</v>
      </c>
      <c r="D222" s="5">
        <v>8470414</v>
      </c>
      <c r="E222" s="2" t="s">
        <v>535</v>
      </c>
      <c r="F222" s="13" t="s">
        <v>536</v>
      </c>
      <c r="G222" s="3">
        <f t="shared" ca="1" si="3"/>
        <v>65</v>
      </c>
      <c r="H222" s="20" t="s">
        <v>475</v>
      </c>
    </row>
    <row r="223" spans="1:8" x14ac:dyDescent="0.2">
      <c r="A223" s="20" t="s">
        <v>32</v>
      </c>
      <c r="B223" s="20" t="s">
        <v>127</v>
      </c>
      <c r="C223" s="20" t="s">
        <v>384</v>
      </c>
      <c r="D223" s="20">
        <v>70080712</v>
      </c>
      <c r="E223" s="2" t="s">
        <v>391</v>
      </c>
      <c r="F223" s="13" t="s">
        <v>392</v>
      </c>
      <c r="G223" s="3">
        <f t="shared" ca="1" si="3"/>
        <v>64</v>
      </c>
      <c r="H223" s="20" t="s">
        <v>37</v>
      </c>
    </row>
    <row r="227" spans="2:4" ht="15" x14ac:dyDescent="0.25">
      <c r="B227" s="41" t="s">
        <v>537</v>
      </c>
      <c r="C227" s="20"/>
    </row>
    <row r="229" spans="2:4" ht="115.5" customHeight="1" x14ac:dyDescent="0.25">
      <c r="B229" s="41" t="s">
        <v>538</v>
      </c>
      <c r="C229" s="20"/>
      <c r="D229" s="41" t="s">
        <v>539</v>
      </c>
    </row>
    <row r="230" spans="2:4" x14ac:dyDescent="0.2">
      <c r="B230" s="20" t="s">
        <v>540</v>
      </c>
      <c r="C230" s="20"/>
      <c r="D230" s="20" t="s">
        <v>540</v>
      </c>
    </row>
    <row r="231" spans="2:4" x14ac:dyDescent="0.2">
      <c r="B231" s="20" t="s">
        <v>541</v>
      </c>
      <c r="C231" s="20"/>
      <c r="D231" s="20" t="s">
        <v>542</v>
      </c>
    </row>
    <row r="232" spans="2:4" x14ac:dyDescent="0.2">
      <c r="B232" s="20"/>
      <c r="C232" s="20"/>
    </row>
    <row r="256" spans="1:8" s="20" customFormat="1" x14ac:dyDescent="0.2">
      <c r="A256" s="27"/>
      <c r="B256" s="17"/>
      <c r="C256" s="17"/>
      <c r="D256" s="28"/>
      <c r="E256" s="17"/>
      <c r="F256" s="21"/>
      <c r="G256" s="19"/>
      <c r="H256" s="17"/>
    </row>
    <row r="257" spans="1:7" x14ac:dyDescent="0.2">
      <c r="A257" s="20" t="s">
        <v>543</v>
      </c>
      <c r="B257" s="20"/>
      <c r="C257" s="20"/>
      <c r="E257" s="20"/>
      <c r="F257" s="13"/>
      <c r="G257" s="22"/>
    </row>
    <row r="258" spans="1:7" x14ac:dyDescent="0.2">
      <c r="A258" s="20" t="s">
        <v>544</v>
      </c>
      <c r="B258" s="20"/>
      <c r="C258" s="20"/>
      <c r="E258" s="20"/>
      <c r="F258" s="13"/>
      <c r="G258" s="20"/>
    </row>
    <row r="259" spans="1:7" x14ac:dyDescent="0.2">
      <c r="A259" s="20" t="s">
        <v>545</v>
      </c>
      <c r="B259" s="20"/>
      <c r="C259" s="20"/>
      <c r="E259" s="20"/>
      <c r="F259" s="13"/>
      <c r="G259" s="20"/>
    </row>
    <row r="260" spans="1:7" x14ac:dyDescent="0.2">
      <c r="A260" s="20" t="s">
        <v>546</v>
      </c>
      <c r="B260" s="20"/>
      <c r="C260" s="20"/>
      <c r="E260" s="20"/>
      <c r="F260" s="13"/>
      <c r="G260" s="20"/>
    </row>
    <row r="261" spans="1:7" x14ac:dyDescent="0.2">
      <c r="A261" s="20"/>
      <c r="B261" s="20"/>
      <c r="C261" s="20"/>
      <c r="E261" s="20"/>
      <c r="F261" s="13"/>
      <c r="G261" s="20"/>
    </row>
  </sheetData>
  <sortState xmlns:xlrd2="http://schemas.microsoft.com/office/spreadsheetml/2017/richdata2" ref="A2:H3448">
    <sortCondition ref="A1"/>
  </sortState>
  <phoneticPr fontId="13" type="noConversion"/>
  <dataValidations count="3">
    <dataValidation type="list" allowBlank="1" showInputMessage="1" showErrorMessage="1" sqref="K1:K16" xr:uid="{00000000-0002-0000-0100-000000000000}">
      <formula1>"amarillo,azul"</formula1>
    </dataValidation>
    <dataValidation type="list" allowBlank="1" showInputMessage="1" showErrorMessage="1" sqref="H1:H223 H256:H1048576" xr:uid="{00000000-0002-0000-0100-000001000000}">
      <formula1>"Grupo 1A,Grupo 1B,Grupo 1C,Grupo 2,Grupo 3,Grupo 4,Grupo 5"</formula1>
    </dataValidation>
    <dataValidation type="list" allowBlank="1" showInputMessage="1" showErrorMessage="1" sqref="I1:I223 I256:I1048576" xr:uid="{00000000-0002-0000-0100-000002000000}">
      <formula1>"No pertenece a esta Dependencia(Sin información),Pertenece a otra dependencia(Anotar cual),Pertenece a esta dependencia pero se encuentra en otra(Anotar cual),Pertenece a otra dependencia pero se encuentra en esta,No está en listado(Señalar en amarillo)"</formula1>
    </dataValidation>
  </dataValidations>
  <pageMargins left="0.7" right="0.7" top="0.75" bottom="0.75" header="0.3" footer="0.3"/>
  <pageSetup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41"/>
  <sheetViews>
    <sheetView topLeftCell="E1" workbookViewId="0">
      <selection activeCell="H28" sqref="H28:I28"/>
    </sheetView>
  </sheetViews>
  <sheetFormatPr baseColWidth="10" defaultColWidth="11.42578125" defaultRowHeight="15" x14ac:dyDescent="0.25"/>
  <cols>
    <col min="1" max="1" width="6.140625" customWidth="1"/>
    <col min="2" max="2" width="28.28515625" customWidth="1"/>
    <col min="3" max="3" width="14.5703125" customWidth="1"/>
    <col min="4" max="4" width="3" customWidth="1"/>
    <col min="5" max="5" width="24.5703125" bestFit="1" customWidth="1"/>
    <col min="6" max="6" width="17.85546875" customWidth="1"/>
    <col min="7" max="7" width="3.42578125" customWidth="1"/>
    <col min="8" max="8" width="36.42578125" bestFit="1" customWidth="1"/>
    <col min="9" max="9" width="18.28515625" customWidth="1"/>
    <col min="10" max="10" width="2.85546875" customWidth="1"/>
    <col min="11" max="11" width="29.140625" customWidth="1"/>
    <col min="12" max="12" width="14.7109375" customWidth="1"/>
    <col min="13" max="13" width="3.5703125" customWidth="1"/>
    <col min="14" max="14" width="38.42578125" bestFit="1" customWidth="1"/>
    <col min="15" max="15" width="15" customWidth="1"/>
    <col min="16" max="16" width="3.85546875" customWidth="1"/>
    <col min="17" max="17" width="38.140625" bestFit="1" customWidth="1"/>
    <col min="18" max="18" width="15.5703125" customWidth="1"/>
    <col min="19" max="19" width="4.5703125" customWidth="1"/>
    <col min="20" max="20" width="35" bestFit="1" customWidth="1"/>
    <col min="21" max="21" width="15.7109375" customWidth="1"/>
    <col min="22" max="22" width="6.140625" customWidth="1"/>
    <col min="23" max="23" width="34.7109375" bestFit="1" customWidth="1"/>
  </cols>
  <sheetData>
    <row r="1" spans="2:24" x14ac:dyDescent="0.25">
      <c r="B1" s="67" t="s">
        <v>406</v>
      </c>
      <c r="C1" s="67"/>
      <c r="E1" s="67" t="s">
        <v>425</v>
      </c>
      <c r="F1" s="67"/>
      <c r="H1" s="67" t="s">
        <v>127</v>
      </c>
      <c r="I1" s="67"/>
      <c r="K1" s="66" t="s">
        <v>496</v>
      </c>
      <c r="L1" s="66"/>
      <c r="N1" s="66" t="s">
        <v>547</v>
      </c>
      <c r="O1" s="66"/>
      <c r="Q1" s="66" t="s">
        <v>115</v>
      </c>
      <c r="R1" s="66"/>
      <c r="T1" s="66" t="s">
        <v>112</v>
      </c>
      <c r="U1" s="66"/>
      <c r="W1" s="66" t="s">
        <v>548</v>
      </c>
      <c r="X1" s="66"/>
    </row>
    <row r="2" spans="2:24" ht="30" x14ac:dyDescent="0.25">
      <c r="B2" s="31" t="s">
        <v>24</v>
      </c>
      <c r="C2" s="31" t="s">
        <v>29</v>
      </c>
      <c r="E2" s="31" t="s">
        <v>24</v>
      </c>
      <c r="F2" s="31" t="s">
        <v>29</v>
      </c>
      <c r="H2" s="31" t="s">
        <v>24</v>
      </c>
      <c r="I2" s="31" t="s">
        <v>29</v>
      </c>
      <c r="K2" s="31" t="s">
        <v>24</v>
      </c>
      <c r="L2" s="31" t="s">
        <v>29</v>
      </c>
      <c r="N2" s="31" t="s">
        <v>24</v>
      </c>
      <c r="O2" s="31" t="s">
        <v>29</v>
      </c>
      <c r="Q2" s="31" t="s">
        <v>24</v>
      </c>
      <c r="R2" s="31" t="s">
        <v>29</v>
      </c>
      <c r="T2" s="31" t="s">
        <v>24</v>
      </c>
      <c r="U2" s="31" t="s">
        <v>29</v>
      </c>
      <c r="W2" s="31" t="s">
        <v>24</v>
      </c>
      <c r="X2" s="31" t="s">
        <v>29</v>
      </c>
    </row>
    <row r="3" spans="2:24" x14ac:dyDescent="0.25">
      <c r="B3" s="35" t="s">
        <v>51</v>
      </c>
      <c r="C3" s="35" t="s">
        <v>47</v>
      </c>
      <c r="E3" s="35" t="s">
        <v>74</v>
      </c>
      <c r="F3" s="35" t="s">
        <v>47</v>
      </c>
      <c r="H3" s="35" t="s">
        <v>51</v>
      </c>
      <c r="I3" s="35" t="s">
        <v>47</v>
      </c>
      <c r="K3" s="35" t="s">
        <v>71</v>
      </c>
      <c r="L3" s="35" t="s">
        <v>57</v>
      </c>
      <c r="N3" s="35" t="s">
        <v>107</v>
      </c>
      <c r="O3" s="35" t="s">
        <v>57</v>
      </c>
      <c r="Q3" s="35" t="s">
        <v>107</v>
      </c>
      <c r="R3" s="35" t="s">
        <v>57</v>
      </c>
      <c r="T3" s="35" t="s">
        <v>44</v>
      </c>
      <c r="U3" s="35" t="s">
        <v>47</v>
      </c>
      <c r="W3" s="35" t="s">
        <v>107</v>
      </c>
      <c r="X3" s="35" t="s">
        <v>57</v>
      </c>
    </row>
    <row r="4" spans="2:24" x14ac:dyDescent="0.25">
      <c r="B4" s="42" t="s">
        <v>86</v>
      </c>
      <c r="C4" s="42" t="s">
        <v>37</v>
      </c>
      <c r="E4" s="36" t="s">
        <v>44</v>
      </c>
      <c r="F4" s="36" t="s">
        <v>57</v>
      </c>
      <c r="H4" s="36" t="s">
        <v>299</v>
      </c>
      <c r="I4" s="36" t="s">
        <v>47</v>
      </c>
      <c r="K4" s="36" t="s">
        <v>499</v>
      </c>
      <c r="L4" s="36" t="s">
        <v>57</v>
      </c>
      <c r="N4" s="36" t="s">
        <v>44</v>
      </c>
      <c r="O4" s="36" t="s">
        <v>47</v>
      </c>
      <c r="Q4" s="36" t="s">
        <v>44</v>
      </c>
      <c r="R4" s="36" t="s">
        <v>37</v>
      </c>
      <c r="T4" s="36" t="s">
        <v>171</v>
      </c>
      <c r="U4" s="36" t="s">
        <v>47</v>
      </c>
      <c r="W4" s="36" t="s">
        <v>44</v>
      </c>
      <c r="X4" s="36" t="s">
        <v>37</v>
      </c>
    </row>
    <row r="5" spans="2:24" x14ac:dyDescent="0.25">
      <c r="H5" s="35" t="s">
        <v>299</v>
      </c>
      <c r="I5" s="35" t="s">
        <v>47</v>
      </c>
      <c r="K5" s="35" t="s">
        <v>51</v>
      </c>
      <c r="L5" s="35" t="s">
        <v>37</v>
      </c>
      <c r="N5" s="35" t="s">
        <v>130</v>
      </c>
      <c r="O5" s="35" t="s">
        <v>47</v>
      </c>
      <c r="Q5" s="35" t="s">
        <v>44</v>
      </c>
      <c r="R5" s="35" t="s">
        <v>57</v>
      </c>
      <c r="T5" s="35" t="s">
        <v>171</v>
      </c>
      <c r="U5" s="35" t="s">
        <v>47</v>
      </c>
      <c r="W5" s="35" t="s">
        <v>264</v>
      </c>
      <c r="X5" s="35" t="s">
        <v>57</v>
      </c>
    </row>
    <row r="6" spans="2:24" x14ac:dyDescent="0.25">
      <c r="B6" s="68" t="s">
        <v>393</v>
      </c>
      <c r="C6" s="68"/>
      <c r="E6" s="67" t="s">
        <v>549</v>
      </c>
      <c r="F6" s="67"/>
      <c r="H6" s="36" t="s">
        <v>299</v>
      </c>
      <c r="I6" s="36" t="s">
        <v>47</v>
      </c>
      <c r="K6" s="36" t="s">
        <v>504</v>
      </c>
      <c r="L6" s="36" t="s">
        <v>54</v>
      </c>
      <c r="N6" s="36" t="s">
        <v>130</v>
      </c>
      <c r="O6" s="36" t="s">
        <v>47</v>
      </c>
      <c r="Q6" s="36" t="s">
        <v>234</v>
      </c>
      <c r="R6" s="36" t="s">
        <v>57</v>
      </c>
      <c r="T6" s="36" t="s">
        <v>171</v>
      </c>
      <c r="U6" s="36" t="s">
        <v>37</v>
      </c>
      <c r="W6" s="36" t="s">
        <v>264</v>
      </c>
      <c r="X6" s="36" t="s">
        <v>37</v>
      </c>
    </row>
    <row r="7" spans="2:24" x14ac:dyDescent="0.25">
      <c r="B7" s="31" t="s">
        <v>24</v>
      </c>
      <c r="C7" s="31" t="s">
        <v>29</v>
      </c>
      <c r="E7" s="31" t="s">
        <v>24</v>
      </c>
      <c r="F7" s="31" t="s">
        <v>29</v>
      </c>
      <c r="H7" s="35" t="s">
        <v>299</v>
      </c>
      <c r="I7" s="35" t="s">
        <v>47</v>
      </c>
      <c r="K7" s="35" t="s">
        <v>44</v>
      </c>
      <c r="L7" s="35" t="s">
        <v>57</v>
      </c>
      <c r="N7" s="35" t="s">
        <v>130</v>
      </c>
      <c r="O7" s="35" t="s">
        <v>47</v>
      </c>
      <c r="Q7" s="35" t="s">
        <v>234</v>
      </c>
      <c r="R7" s="35" t="s">
        <v>57</v>
      </c>
      <c r="T7" s="35" t="s">
        <v>171</v>
      </c>
      <c r="U7" s="35" t="s">
        <v>37</v>
      </c>
      <c r="W7" s="35" t="s">
        <v>264</v>
      </c>
      <c r="X7" s="35" t="s">
        <v>54</v>
      </c>
    </row>
    <row r="8" spans="2:24" x14ac:dyDescent="0.25">
      <c r="B8" s="35" t="s">
        <v>51</v>
      </c>
      <c r="C8" s="35" t="s">
        <v>57</v>
      </c>
      <c r="E8" s="35" t="s">
        <v>51</v>
      </c>
      <c r="F8" s="35" t="s">
        <v>47</v>
      </c>
      <c r="H8" s="36" t="s">
        <v>299</v>
      </c>
      <c r="I8" s="36" t="s">
        <v>47</v>
      </c>
      <c r="K8" s="36" t="s">
        <v>44</v>
      </c>
      <c r="L8" s="36" t="s">
        <v>327</v>
      </c>
      <c r="N8" s="36" t="s">
        <v>130</v>
      </c>
      <c r="O8" s="36" t="s">
        <v>47</v>
      </c>
      <c r="Q8" s="36" t="s">
        <v>234</v>
      </c>
      <c r="R8" s="36" t="s">
        <v>57</v>
      </c>
      <c r="T8" s="36" t="s">
        <v>171</v>
      </c>
      <c r="U8" s="36" t="s">
        <v>47</v>
      </c>
      <c r="W8" s="36" t="s">
        <v>264</v>
      </c>
      <c r="X8" s="36" t="s">
        <v>47</v>
      </c>
    </row>
    <row r="9" spans="2:24" x14ac:dyDescent="0.25">
      <c r="B9" s="36" t="s">
        <v>86</v>
      </c>
      <c r="C9" s="36" t="s">
        <v>57</v>
      </c>
      <c r="E9" s="36" t="s">
        <v>51</v>
      </c>
      <c r="F9" s="36" t="s">
        <v>47</v>
      </c>
      <c r="H9" s="35" t="s">
        <v>299</v>
      </c>
      <c r="I9" s="35" t="s">
        <v>47</v>
      </c>
      <c r="N9" s="35" t="s">
        <v>130</v>
      </c>
      <c r="O9" s="35" t="s">
        <v>47</v>
      </c>
      <c r="Q9" s="35" t="s">
        <v>234</v>
      </c>
      <c r="R9" s="35" t="s">
        <v>57</v>
      </c>
      <c r="T9" s="35" t="s">
        <v>171</v>
      </c>
      <c r="U9" s="35" t="s">
        <v>47</v>
      </c>
      <c r="W9" s="35" t="s">
        <v>264</v>
      </c>
      <c r="X9" s="35" t="s">
        <v>54</v>
      </c>
    </row>
    <row r="10" spans="2:24" x14ac:dyDescent="0.25">
      <c r="B10" s="35" t="s">
        <v>44</v>
      </c>
      <c r="C10" s="35" t="s">
        <v>54</v>
      </c>
      <c r="E10" s="35" t="s">
        <v>51</v>
      </c>
      <c r="F10" s="35" t="s">
        <v>47</v>
      </c>
      <c r="H10" s="36" t="s">
        <v>299</v>
      </c>
      <c r="I10" s="36" t="s">
        <v>47</v>
      </c>
      <c r="K10" s="66" t="s">
        <v>438</v>
      </c>
      <c r="L10" s="66"/>
      <c r="N10" s="36" t="s">
        <v>130</v>
      </c>
      <c r="O10" s="36" t="s">
        <v>47</v>
      </c>
      <c r="Q10" s="36" t="s">
        <v>234</v>
      </c>
      <c r="R10" s="36" t="s">
        <v>57</v>
      </c>
      <c r="T10" s="36" t="s">
        <v>171</v>
      </c>
      <c r="U10" s="36" t="s">
        <v>47</v>
      </c>
      <c r="W10" s="36" t="s">
        <v>264</v>
      </c>
      <c r="X10" s="36" t="s">
        <v>37</v>
      </c>
    </row>
    <row r="11" spans="2:24" x14ac:dyDescent="0.25">
      <c r="B11" s="36" t="s">
        <v>44</v>
      </c>
      <c r="C11" s="36" t="s">
        <v>57</v>
      </c>
      <c r="E11" s="36" t="s">
        <v>86</v>
      </c>
      <c r="F11" s="36" t="s">
        <v>47</v>
      </c>
      <c r="H11" s="35" t="s">
        <v>299</v>
      </c>
      <c r="I11" s="35" t="s">
        <v>47</v>
      </c>
      <c r="K11" s="31" t="s">
        <v>24</v>
      </c>
      <c r="L11" s="31" t="s">
        <v>29</v>
      </c>
      <c r="N11" s="35" t="s">
        <v>130</v>
      </c>
      <c r="O11" s="35" t="s">
        <v>47</v>
      </c>
      <c r="Q11" s="35" t="s">
        <v>234</v>
      </c>
      <c r="R11" s="35" t="s">
        <v>57</v>
      </c>
      <c r="T11" s="35" t="s">
        <v>171</v>
      </c>
      <c r="U11" s="35" t="s">
        <v>54</v>
      </c>
      <c r="W11" s="35" t="s">
        <v>264</v>
      </c>
      <c r="X11" s="35" t="s">
        <v>57</v>
      </c>
    </row>
    <row r="12" spans="2:24" x14ac:dyDescent="0.25">
      <c r="B12" s="35" t="s">
        <v>44</v>
      </c>
      <c r="C12" s="35" t="s">
        <v>57</v>
      </c>
      <c r="E12" s="35" t="s">
        <v>86</v>
      </c>
      <c r="F12" s="35" t="s">
        <v>47</v>
      </c>
      <c r="H12" s="36" t="s">
        <v>299</v>
      </c>
      <c r="I12" s="36" t="s">
        <v>47</v>
      </c>
      <c r="K12" s="35" t="s">
        <v>71</v>
      </c>
      <c r="L12" s="35" t="s">
        <v>47</v>
      </c>
      <c r="N12" s="36" t="s">
        <v>130</v>
      </c>
      <c r="O12" s="36" t="s">
        <v>47</v>
      </c>
      <c r="Q12" s="36" t="s">
        <v>234</v>
      </c>
      <c r="R12" s="36" t="s">
        <v>57</v>
      </c>
      <c r="T12" s="36" t="s">
        <v>171</v>
      </c>
      <c r="U12" s="36" t="s">
        <v>54</v>
      </c>
      <c r="W12" s="36" t="s">
        <v>264</v>
      </c>
      <c r="X12" s="36" t="s">
        <v>57</v>
      </c>
    </row>
    <row r="13" spans="2:24" x14ac:dyDescent="0.25">
      <c r="B13" s="36" t="s">
        <v>44</v>
      </c>
      <c r="C13" s="36" t="s">
        <v>57</v>
      </c>
      <c r="E13" s="36" t="s">
        <v>86</v>
      </c>
      <c r="F13" s="36" t="s">
        <v>47</v>
      </c>
      <c r="H13" s="35" t="s">
        <v>299</v>
      </c>
      <c r="I13" s="35" t="s">
        <v>47</v>
      </c>
      <c r="K13" s="36" t="s">
        <v>51</v>
      </c>
      <c r="L13" s="36" t="s">
        <v>47</v>
      </c>
      <c r="N13" s="35" t="s">
        <v>130</v>
      </c>
      <c r="O13" s="35" t="s">
        <v>37</v>
      </c>
      <c r="Q13" s="35" t="s">
        <v>234</v>
      </c>
      <c r="R13" s="35" t="s">
        <v>57</v>
      </c>
      <c r="T13" s="35" t="s">
        <v>171</v>
      </c>
      <c r="U13" s="35" t="s">
        <v>47</v>
      </c>
      <c r="W13" s="35" t="s">
        <v>264</v>
      </c>
      <c r="X13" s="35" t="s">
        <v>54</v>
      </c>
    </row>
    <row r="14" spans="2:24" x14ac:dyDescent="0.25">
      <c r="E14" s="35" t="s">
        <v>93</v>
      </c>
      <c r="F14" s="35" t="s">
        <v>47</v>
      </c>
      <c r="H14" s="36" t="s">
        <v>299</v>
      </c>
      <c r="I14" s="36" t="s">
        <v>47</v>
      </c>
      <c r="K14" s="35" t="s">
        <v>93</v>
      </c>
      <c r="L14" s="35" t="s">
        <v>57</v>
      </c>
      <c r="N14" s="36" t="s">
        <v>130</v>
      </c>
      <c r="O14" s="36" t="s">
        <v>47</v>
      </c>
      <c r="Q14" s="36" t="s">
        <v>234</v>
      </c>
      <c r="R14" s="36" t="s">
        <v>57</v>
      </c>
      <c r="T14" s="36" t="s">
        <v>171</v>
      </c>
      <c r="U14" s="36" t="s">
        <v>47</v>
      </c>
      <c r="W14" s="36" t="s">
        <v>264</v>
      </c>
      <c r="X14" s="36" t="s">
        <v>54</v>
      </c>
    </row>
    <row r="15" spans="2:24" x14ac:dyDescent="0.25">
      <c r="H15" s="35" t="s">
        <v>381</v>
      </c>
      <c r="I15" s="35" t="s">
        <v>47</v>
      </c>
      <c r="K15" s="36" t="s">
        <v>44</v>
      </c>
      <c r="L15" s="36" t="s">
        <v>57</v>
      </c>
      <c r="N15" s="35" t="s">
        <v>130</v>
      </c>
      <c r="O15" s="35" t="s">
        <v>47</v>
      </c>
      <c r="Q15" s="35" t="s">
        <v>234</v>
      </c>
      <c r="R15" s="35" t="s">
        <v>57</v>
      </c>
      <c r="T15" s="35" t="s">
        <v>171</v>
      </c>
      <c r="U15" s="35" t="s">
        <v>54</v>
      </c>
      <c r="W15" s="35" t="s">
        <v>264</v>
      </c>
      <c r="X15" s="35" t="s">
        <v>54</v>
      </c>
    </row>
    <row r="16" spans="2:24" x14ac:dyDescent="0.25">
      <c r="B16" s="67" t="s">
        <v>468</v>
      </c>
      <c r="C16" s="67"/>
      <c r="E16" s="67" t="s">
        <v>518</v>
      </c>
      <c r="F16" s="67"/>
      <c r="H16" s="36" t="s">
        <v>384</v>
      </c>
      <c r="I16" s="36" t="s">
        <v>37</v>
      </c>
      <c r="N16" s="36" t="s">
        <v>130</v>
      </c>
      <c r="O16" s="36" t="s">
        <v>47</v>
      </c>
      <c r="Q16" s="36" t="s">
        <v>234</v>
      </c>
      <c r="R16" s="36" t="s">
        <v>47</v>
      </c>
      <c r="T16" s="36" t="s">
        <v>171</v>
      </c>
      <c r="U16" s="36" t="s">
        <v>37</v>
      </c>
      <c r="W16" s="36" t="s">
        <v>264</v>
      </c>
      <c r="X16" s="36" t="s">
        <v>54</v>
      </c>
    </row>
    <row r="17" spans="2:24" x14ac:dyDescent="0.25">
      <c r="B17" s="31" t="s">
        <v>24</v>
      </c>
      <c r="C17" s="31" t="s">
        <v>29</v>
      </c>
      <c r="E17" s="31" t="s">
        <v>24</v>
      </c>
      <c r="F17" s="31" t="s">
        <v>29</v>
      </c>
      <c r="H17" s="35" t="s">
        <v>384</v>
      </c>
      <c r="I17" s="35" t="s">
        <v>37</v>
      </c>
      <c r="K17" s="66" t="s">
        <v>433</v>
      </c>
      <c r="L17" s="66"/>
      <c r="N17" s="35" t="s">
        <v>130</v>
      </c>
      <c r="O17" s="35" t="s">
        <v>47</v>
      </c>
      <c r="Q17" s="35" t="s">
        <v>234</v>
      </c>
      <c r="R17" s="35" t="s">
        <v>57</v>
      </c>
      <c r="T17" s="35" t="s">
        <v>171</v>
      </c>
      <c r="U17" s="35" t="s">
        <v>54</v>
      </c>
      <c r="W17" s="35" t="s">
        <v>264</v>
      </c>
      <c r="X17" s="35" t="s">
        <v>57</v>
      </c>
    </row>
    <row r="18" spans="2:24" x14ac:dyDescent="0.25">
      <c r="B18" s="35" t="s">
        <v>86</v>
      </c>
      <c r="C18" s="35" t="s">
        <v>57</v>
      </c>
      <c r="E18" s="35" t="s">
        <v>51</v>
      </c>
      <c r="F18" s="35" t="s">
        <v>57</v>
      </c>
      <c r="H18" s="36" t="s">
        <v>384</v>
      </c>
      <c r="I18" s="36" t="s">
        <v>37</v>
      </c>
      <c r="K18" s="31" t="s">
        <v>24</v>
      </c>
      <c r="L18" s="31" t="s">
        <v>29</v>
      </c>
      <c r="N18" s="36" t="s">
        <v>130</v>
      </c>
      <c r="O18" s="36" t="s">
        <v>37</v>
      </c>
      <c r="Q18" s="36" t="s">
        <v>234</v>
      </c>
      <c r="R18" s="36" t="s">
        <v>57</v>
      </c>
      <c r="T18" s="36" t="s">
        <v>171</v>
      </c>
      <c r="U18" s="36" t="s">
        <v>47</v>
      </c>
      <c r="W18" s="36" t="s">
        <v>264</v>
      </c>
      <c r="X18" s="36" t="s">
        <v>54</v>
      </c>
    </row>
    <row r="19" spans="2:24" x14ac:dyDescent="0.25">
      <c r="B19" s="36" t="s">
        <v>44</v>
      </c>
      <c r="C19" s="36" t="s">
        <v>47</v>
      </c>
      <c r="E19" s="36" t="s">
        <v>93</v>
      </c>
      <c r="F19" s="36" t="s">
        <v>57</v>
      </c>
      <c r="H19" s="35" t="s">
        <v>384</v>
      </c>
      <c r="I19" s="35" t="s">
        <v>37</v>
      </c>
      <c r="K19" s="35" t="s">
        <v>71</v>
      </c>
      <c r="L19" s="35" t="s">
        <v>47</v>
      </c>
      <c r="N19" s="35" t="s">
        <v>130</v>
      </c>
      <c r="O19" s="35" t="s">
        <v>47</v>
      </c>
      <c r="Q19" s="35" t="s">
        <v>234</v>
      </c>
      <c r="R19" s="35" t="s">
        <v>57</v>
      </c>
      <c r="T19" s="35" t="s">
        <v>171</v>
      </c>
      <c r="U19" s="35" t="s">
        <v>47</v>
      </c>
      <c r="W19" s="35" t="s">
        <v>264</v>
      </c>
      <c r="X19" s="35" t="s">
        <v>57</v>
      </c>
    </row>
    <row r="20" spans="2:24" x14ac:dyDescent="0.25">
      <c r="B20" s="35" t="s">
        <v>93</v>
      </c>
      <c r="C20" s="35" t="s">
        <v>475</v>
      </c>
      <c r="E20" s="35" t="s">
        <v>93</v>
      </c>
      <c r="F20" s="35" t="s">
        <v>47</v>
      </c>
      <c r="K20" s="36" t="s">
        <v>44</v>
      </c>
      <c r="L20" s="36" t="s">
        <v>47</v>
      </c>
      <c r="N20" s="36" t="s">
        <v>130</v>
      </c>
      <c r="O20" s="36" t="s">
        <v>47</v>
      </c>
      <c r="Q20" s="36" t="s">
        <v>234</v>
      </c>
      <c r="R20" s="36" t="s">
        <v>47</v>
      </c>
      <c r="T20" s="36" t="s">
        <v>171</v>
      </c>
      <c r="U20" s="36" t="s">
        <v>47</v>
      </c>
      <c r="W20" s="36" t="s">
        <v>264</v>
      </c>
      <c r="X20" s="36" t="s">
        <v>57</v>
      </c>
    </row>
    <row r="21" spans="2:24" x14ac:dyDescent="0.25">
      <c r="N21" s="35" t="s">
        <v>130</v>
      </c>
      <c r="O21" s="35" t="s">
        <v>47</v>
      </c>
      <c r="Q21" s="35" t="s">
        <v>366</v>
      </c>
      <c r="R21" s="35" t="s">
        <v>47</v>
      </c>
      <c r="T21" s="35" t="s">
        <v>171</v>
      </c>
      <c r="U21" s="35" t="s">
        <v>47</v>
      </c>
      <c r="W21" s="35" t="s">
        <v>264</v>
      </c>
      <c r="X21" s="35" t="s">
        <v>57</v>
      </c>
    </row>
    <row r="22" spans="2:24" x14ac:dyDescent="0.25">
      <c r="B22" s="67" t="s">
        <v>411</v>
      </c>
      <c r="C22" s="67"/>
      <c r="E22" s="66" t="s">
        <v>96</v>
      </c>
      <c r="F22" s="66"/>
      <c r="H22" s="66" t="s">
        <v>511</v>
      </c>
      <c r="I22" s="66"/>
      <c r="K22" s="66" t="s">
        <v>550</v>
      </c>
      <c r="L22" s="66"/>
      <c r="N22" s="36" t="s">
        <v>130</v>
      </c>
      <c r="O22" s="36" t="s">
        <v>47</v>
      </c>
      <c r="Q22" s="36" t="s">
        <v>366</v>
      </c>
      <c r="R22" s="36" t="s">
        <v>57</v>
      </c>
      <c r="T22" s="36" t="s">
        <v>171</v>
      </c>
      <c r="U22" s="36" t="s">
        <v>54</v>
      </c>
      <c r="W22" s="36" t="s">
        <v>349</v>
      </c>
      <c r="X22" s="36" t="s">
        <v>37</v>
      </c>
    </row>
    <row r="23" spans="2:24" x14ac:dyDescent="0.25">
      <c r="B23" s="31" t="s">
        <v>24</v>
      </c>
      <c r="C23" s="31" t="s">
        <v>29</v>
      </c>
      <c r="E23" s="31" t="s">
        <v>24</v>
      </c>
      <c r="F23" s="31" t="s">
        <v>29</v>
      </c>
      <c r="H23" s="31" t="s">
        <v>24</v>
      </c>
      <c r="I23" s="31" t="s">
        <v>29</v>
      </c>
      <c r="K23" s="31" t="s">
        <v>24</v>
      </c>
      <c r="L23" s="31" t="s">
        <v>29</v>
      </c>
      <c r="N23" s="35" t="s">
        <v>130</v>
      </c>
      <c r="O23" s="35" t="s">
        <v>47</v>
      </c>
      <c r="Q23" s="35" t="s">
        <v>366</v>
      </c>
      <c r="R23" s="35" t="s">
        <v>47</v>
      </c>
      <c r="T23" s="35" t="s">
        <v>171</v>
      </c>
      <c r="U23" s="35" t="s">
        <v>47</v>
      </c>
      <c r="W23" s="35" t="s">
        <v>349</v>
      </c>
      <c r="X23" s="35" t="s">
        <v>54</v>
      </c>
    </row>
    <row r="24" spans="2:24" x14ac:dyDescent="0.25">
      <c r="B24" s="35" t="s">
        <v>74</v>
      </c>
      <c r="C24" s="35" t="s">
        <v>47</v>
      </c>
      <c r="E24" s="35" t="s">
        <v>71</v>
      </c>
      <c r="F24" s="35" t="s">
        <v>57</v>
      </c>
      <c r="H24" s="35" t="s">
        <v>71</v>
      </c>
      <c r="I24" s="35" t="s">
        <v>57</v>
      </c>
      <c r="K24" s="35" t="s">
        <v>71</v>
      </c>
      <c r="L24" s="35" t="s">
        <v>57</v>
      </c>
      <c r="N24" s="36" t="s">
        <v>130</v>
      </c>
      <c r="O24" s="36" t="s">
        <v>54</v>
      </c>
      <c r="Q24" s="36" t="s">
        <v>366</v>
      </c>
      <c r="R24" s="36" t="s">
        <v>57</v>
      </c>
      <c r="T24" s="36" t="s">
        <v>171</v>
      </c>
      <c r="U24" s="36" t="s">
        <v>54</v>
      </c>
      <c r="W24" s="36" t="s">
        <v>349</v>
      </c>
      <c r="X24" s="36" t="s">
        <v>54</v>
      </c>
    </row>
    <row r="25" spans="2:24" x14ac:dyDescent="0.25">
      <c r="B25" s="36" t="s">
        <v>74</v>
      </c>
      <c r="C25" s="36" t="s">
        <v>47</v>
      </c>
      <c r="E25" s="36" t="s">
        <v>74</v>
      </c>
      <c r="F25" s="36" t="s">
        <v>57</v>
      </c>
      <c r="H25" s="36" t="s">
        <v>93</v>
      </c>
      <c r="I25" s="36" t="s">
        <v>57</v>
      </c>
      <c r="K25" s="36" t="s">
        <v>44</v>
      </c>
      <c r="L25" s="36" t="s">
        <v>57</v>
      </c>
      <c r="N25" s="35" t="s">
        <v>130</v>
      </c>
      <c r="O25" s="35" t="s">
        <v>47</v>
      </c>
      <c r="Q25" s="35" t="s">
        <v>366</v>
      </c>
      <c r="R25" s="35" t="s">
        <v>57</v>
      </c>
      <c r="T25" s="35" t="s">
        <v>171</v>
      </c>
      <c r="U25" s="35" t="s">
        <v>37</v>
      </c>
      <c r="W25" s="35" t="s">
        <v>349</v>
      </c>
      <c r="X25" s="35" t="s">
        <v>57</v>
      </c>
    </row>
    <row r="26" spans="2:24" x14ac:dyDescent="0.25">
      <c r="B26" s="35" t="s">
        <v>86</v>
      </c>
      <c r="C26" s="35" t="s">
        <v>327</v>
      </c>
      <c r="E26" s="35" t="s">
        <v>44</v>
      </c>
      <c r="F26" s="35" t="s">
        <v>57</v>
      </c>
      <c r="H26" s="35" t="s">
        <v>93</v>
      </c>
      <c r="I26" s="35" t="s">
        <v>57</v>
      </c>
      <c r="K26" s="35" t="s">
        <v>51</v>
      </c>
      <c r="L26" s="35" t="s">
        <v>57</v>
      </c>
      <c r="N26" s="36" t="s">
        <v>322</v>
      </c>
      <c r="O26" s="36" t="s">
        <v>57</v>
      </c>
      <c r="Q26" s="36" t="s">
        <v>366</v>
      </c>
      <c r="R26" s="36" t="s">
        <v>57</v>
      </c>
      <c r="T26" s="36" t="s">
        <v>171</v>
      </c>
      <c r="U26" s="36" t="s">
        <v>47</v>
      </c>
      <c r="W26" s="36" t="s">
        <v>349</v>
      </c>
      <c r="X26" s="36" t="s">
        <v>47</v>
      </c>
    </row>
    <row r="27" spans="2:24" x14ac:dyDescent="0.25">
      <c r="B27" s="36" t="s">
        <v>44</v>
      </c>
      <c r="C27" s="36" t="s">
        <v>42</v>
      </c>
      <c r="K27" s="36" t="s">
        <v>51</v>
      </c>
      <c r="L27" s="36" t="s">
        <v>57</v>
      </c>
      <c r="N27" s="35" t="s">
        <v>322</v>
      </c>
      <c r="O27" s="35" t="s">
        <v>327</v>
      </c>
      <c r="Q27" s="35" t="s">
        <v>366</v>
      </c>
      <c r="R27" s="35" t="s">
        <v>57</v>
      </c>
      <c r="T27" s="35" t="s">
        <v>171</v>
      </c>
      <c r="U27" s="35" t="s">
        <v>47</v>
      </c>
      <c r="W27" s="35" t="s">
        <v>349</v>
      </c>
      <c r="X27" s="35" t="s">
        <v>54</v>
      </c>
    </row>
    <row r="28" spans="2:24" x14ac:dyDescent="0.25">
      <c r="B28" s="35" t="s">
        <v>44</v>
      </c>
      <c r="C28" s="35" t="s">
        <v>47</v>
      </c>
      <c r="E28" s="66" t="s">
        <v>430</v>
      </c>
      <c r="F28" s="66"/>
      <c r="H28" s="66" t="s">
        <v>50</v>
      </c>
      <c r="I28" s="66"/>
      <c r="K28" s="35" t="s">
        <v>44</v>
      </c>
      <c r="L28" s="35" t="s">
        <v>57</v>
      </c>
      <c r="N28" s="36" t="s">
        <v>322</v>
      </c>
      <c r="O28" s="36" t="s">
        <v>37</v>
      </c>
      <c r="T28" s="36" t="s">
        <v>171</v>
      </c>
      <c r="U28" s="36" t="s">
        <v>47</v>
      </c>
      <c r="W28" s="36" t="s">
        <v>349</v>
      </c>
      <c r="X28" s="36" t="s">
        <v>47</v>
      </c>
    </row>
    <row r="29" spans="2:24" x14ac:dyDescent="0.25">
      <c r="B29" s="36" t="s">
        <v>422</v>
      </c>
      <c r="C29" s="36" t="s">
        <v>54</v>
      </c>
      <c r="E29" s="31" t="s">
        <v>24</v>
      </c>
      <c r="F29" s="31" t="s">
        <v>29</v>
      </c>
      <c r="H29" s="31" t="s">
        <v>24</v>
      </c>
      <c r="I29" s="31" t="s">
        <v>29</v>
      </c>
      <c r="K29" s="36" t="s">
        <v>44</v>
      </c>
      <c r="L29" s="36" t="s">
        <v>57</v>
      </c>
      <c r="N29" s="35" t="s">
        <v>322</v>
      </c>
      <c r="O29" s="35" t="s">
        <v>47</v>
      </c>
      <c r="Q29" s="66" t="s">
        <v>525</v>
      </c>
      <c r="R29" s="66"/>
      <c r="T29" s="35" t="s">
        <v>171</v>
      </c>
      <c r="U29" s="35" t="s">
        <v>37</v>
      </c>
      <c r="W29" s="35" t="s">
        <v>349</v>
      </c>
      <c r="X29" s="35" t="s">
        <v>37</v>
      </c>
    </row>
    <row r="30" spans="2:24" x14ac:dyDescent="0.25">
      <c r="E30" s="35" t="s">
        <v>51</v>
      </c>
      <c r="F30" s="35" t="s">
        <v>47</v>
      </c>
      <c r="H30" s="35" t="s">
        <v>51</v>
      </c>
      <c r="I30" s="35" t="s">
        <v>54</v>
      </c>
      <c r="K30" s="35" t="s">
        <v>44</v>
      </c>
      <c r="L30" s="35" t="s">
        <v>37</v>
      </c>
      <c r="N30" s="36" t="s">
        <v>322</v>
      </c>
      <c r="O30" s="36" t="s">
        <v>47</v>
      </c>
      <c r="Q30" s="31" t="s">
        <v>24</v>
      </c>
      <c r="R30" s="31" t="s">
        <v>29</v>
      </c>
      <c r="T30" s="36" t="s">
        <v>171</v>
      </c>
      <c r="U30" s="36" t="s">
        <v>37</v>
      </c>
    </row>
    <row r="31" spans="2:24" x14ac:dyDescent="0.25">
      <c r="B31" s="66" t="s">
        <v>551</v>
      </c>
      <c r="C31" s="66"/>
      <c r="H31" s="36" t="s">
        <v>51</v>
      </c>
      <c r="I31" s="36" t="s">
        <v>57</v>
      </c>
      <c r="N31" s="35" t="s">
        <v>322</v>
      </c>
      <c r="O31" s="35" t="s">
        <v>47</v>
      </c>
      <c r="Q31" s="35" t="s">
        <v>44</v>
      </c>
      <c r="R31" s="35" t="s">
        <v>327</v>
      </c>
      <c r="T31" s="35" t="s">
        <v>171</v>
      </c>
      <c r="U31" s="35" t="s">
        <v>47</v>
      </c>
    </row>
    <row r="32" spans="2:24" x14ac:dyDescent="0.25">
      <c r="B32" s="31" t="s">
        <v>24</v>
      </c>
      <c r="C32" s="31" t="s">
        <v>29</v>
      </c>
      <c r="E32" s="66" t="s">
        <v>552</v>
      </c>
      <c r="F32" s="66"/>
      <c r="H32" s="35" t="s">
        <v>44</v>
      </c>
      <c r="I32" s="35" t="s">
        <v>54</v>
      </c>
      <c r="K32" s="66" t="s">
        <v>513</v>
      </c>
      <c r="L32" s="66"/>
      <c r="Q32" s="36" t="s">
        <v>44</v>
      </c>
      <c r="R32" s="36" t="s">
        <v>57</v>
      </c>
      <c r="T32" s="36" t="s">
        <v>171</v>
      </c>
      <c r="U32" s="36" t="s">
        <v>37</v>
      </c>
    </row>
    <row r="33" spans="2:21" x14ac:dyDescent="0.25">
      <c r="B33" s="35" t="s">
        <v>61</v>
      </c>
      <c r="C33" s="35" t="s">
        <v>47</v>
      </c>
      <c r="E33" s="31" t="s">
        <v>24</v>
      </c>
      <c r="F33" s="31" t="s">
        <v>29</v>
      </c>
      <c r="K33" s="31" t="s">
        <v>24</v>
      </c>
      <c r="L33" s="31" t="s">
        <v>29</v>
      </c>
      <c r="N33" s="66" t="s">
        <v>483</v>
      </c>
      <c r="O33" s="66"/>
      <c r="T33" s="35" t="s">
        <v>171</v>
      </c>
      <c r="U33" s="35" t="s">
        <v>47</v>
      </c>
    </row>
    <row r="34" spans="2:21" x14ac:dyDescent="0.25">
      <c r="E34" s="35" t="s">
        <v>51</v>
      </c>
      <c r="F34" s="35" t="s">
        <v>57</v>
      </c>
      <c r="H34" s="43" t="s">
        <v>70</v>
      </c>
      <c r="I34" s="43"/>
      <c r="K34" s="35" t="s">
        <v>51</v>
      </c>
      <c r="L34" s="35" t="s">
        <v>54</v>
      </c>
      <c r="N34" s="31" t="s">
        <v>24</v>
      </c>
      <c r="O34" s="31" t="s">
        <v>29</v>
      </c>
      <c r="Q34" s="66" t="s">
        <v>64</v>
      </c>
      <c r="R34" s="66"/>
      <c r="T34" s="36" t="s">
        <v>171</v>
      </c>
      <c r="U34" s="36" t="s">
        <v>54</v>
      </c>
    </row>
    <row r="35" spans="2:21" x14ac:dyDescent="0.25">
      <c r="B35" s="66" t="s">
        <v>33</v>
      </c>
      <c r="C35" s="66"/>
      <c r="E35" s="36" t="s">
        <v>44</v>
      </c>
      <c r="F35" s="36" t="s">
        <v>57</v>
      </c>
      <c r="H35" s="31" t="s">
        <v>24</v>
      </c>
      <c r="I35" s="31" t="s">
        <v>29</v>
      </c>
      <c r="N35" s="35" t="s">
        <v>51</v>
      </c>
      <c r="O35" s="35" t="s">
        <v>57</v>
      </c>
      <c r="Q35" s="31" t="s">
        <v>24</v>
      </c>
      <c r="R35" s="31" t="s">
        <v>29</v>
      </c>
      <c r="T35" s="35" t="s">
        <v>336</v>
      </c>
      <c r="U35" s="35" t="s">
        <v>47</v>
      </c>
    </row>
    <row r="36" spans="2:21" x14ac:dyDescent="0.25">
      <c r="B36" s="31" t="s">
        <v>24</v>
      </c>
      <c r="C36" s="31" t="s">
        <v>29</v>
      </c>
      <c r="E36" s="35" t="s">
        <v>44</v>
      </c>
      <c r="F36" s="35" t="s">
        <v>57</v>
      </c>
      <c r="H36" s="35" t="s">
        <v>71</v>
      </c>
      <c r="I36" s="35" t="s">
        <v>57</v>
      </c>
      <c r="K36" s="68" t="s">
        <v>528</v>
      </c>
      <c r="L36" s="68"/>
      <c r="N36" s="36" t="s">
        <v>51</v>
      </c>
      <c r="O36" s="36" t="s">
        <v>47</v>
      </c>
      <c r="Q36" s="35" t="s">
        <v>65</v>
      </c>
      <c r="R36" s="35" t="s">
        <v>37</v>
      </c>
      <c r="T36" s="36" t="s">
        <v>336</v>
      </c>
      <c r="U36" s="36" t="s">
        <v>47</v>
      </c>
    </row>
    <row r="37" spans="2:21" x14ac:dyDescent="0.25">
      <c r="B37" s="35" t="s">
        <v>34</v>
      </c>
      <c r="C37" s="35" t="s">
        <v>47</v>
      </c>
      <c r="H37" s="36" t="s">
        <v>74</v>
      </c>
      <c r="I37" s="36" t="s">
        <v>57</v>
      </c>
      <c r="K37" s="31" t="s">
        <v>24</v>
      </c>
      <c r="L37" s="31" t="s">
        <v>29</v>
      </c>
      <c r="N37" s="35" t="s">
        <v>51</v>
      </c>
      <c r="O37" s="35" t="s">
        <v>54</v>
      </c>
      <c r="Q37" s="36" t="s">
        <v>103</v>
      </c>
      <c r="R37" s="36" t="s">
        <v>47</v>
      </c>
      <c r="T37" s="35" t="s">
        <v>336</v>
      </c>
      <c r="U37" s="35" t="s">
        <v>37</v>
      </c>
    </row>
    <row r="38" spans="2:21" x14ac:dyDescent="0.25">
      <c r="B38" s="36" t="s">
        <v>39</v>
      </c>
      <c r="C38" s="36" t="s">
        <v>475</v>
      </c>
      <c r="E38" s="66" t="s">
        <v>462</v>
      </c>
      <c r="F38" s="66"/>
      <c r="H38" s="35" t="s">
        <v>51</v>
      </c>
      <c r="I38" s="35" t="s">
        <v>57</v>
      </c>
      <c r="K38" s="35" t="s">
        <v>51</v>
      </c>
      <c r="L38" s="35" t="s">
        <v>57</v>
      </c>
      <c r="N38" s="36" t="s">
        <v>86</v>
      </c>
      <c r="O38" s="36" t="s">
        <v>57</v>
      </c>
      <c r="T38" s="36" t="s">
        <v>336</v>
      </c>
      <c r="U38" s="36" t="s">
        <v>54</v>
      </c>
    </row>
    <row r="39" spans="2:21" x14ac:dyDescent="0.25">
      <c r="B39" s="35" t="s">
        <v>44</v>
      </c>
      <c r="C39" s="35" t="s">
        <v>54</v>
      </c>
      <c r="E39" s="31" t="s">
        <v>24</v>
      </c>
      <c r="F39" s="31" t="s">
        <v>29</v>
      </c>
      <c r="K39" s="36" t="s">
        <v>422</v>
      </c>
      <c r="L39" s="36" t="s">
        <v>475</v>
      </c>
      <c r="N39" s="35" t="s">
        <v>44</v>
      </c>
      <c r="O39" s="35" t="s">
        <v>57</v>
      </c>
      <c r="T39" s="35" t="s">
        <v>336</v>
      </c>
      <c r="U39" s="35" t="s">
        <v>47</v>
      </c>
    </row>
    <row r="40" spans="2:21" x14ac:dyDescent="0.25">
      <c r="B40" s="36" t="s">
        <v>44</v>
      </c>
      <c r="C40" s="36" t="s">
        <v>57</v>
      </c>
      <c r="E40" s="35" t="s">
        <v>463</v>
      </c>
      <c r="F40" s="35" t="s">
        <v>57</v>
      </c>
      <c r="N40" s="36" t="s">
        <v>44</v>
      </c>
      <c r="O40" s="36" t="s">
        <v>47</v>
      </c>
      <c r="T40" s="36" t="s">
        <v>336</v>
      </c>
      <c r="U40" s="36" t="s">
        <v>47</v>
      </c>
    </row>
    <row r="41" spans="2:21" x14ac:dyDescent="0.25">
      <c r="B41" s="35" t="s">
        <v>51</v>
      </c>
      <c r="C41" s="35" t="s">
        <v>37</v>
      </c>
      <c r="E41" s="36" t="s">
        <v>44</v>
      </c>
      <c r="F41" s="36" t="s">
        <v>57</v>
      </c>
      <c r="T41" s="35" t="s">
        <v>384</v>
      </c>
      <c r="U41" s="35" t="s">
        <v>47</v>
      </c>
    </row>
  </sheetData>
  <mergeCells count="29">
    <mergeCell ref="Q29:R29"/>
    <mergeCell ref="Q34:R34"/>
    <mergeCell ref="E32:F32"/>
    <mergeCell ref="H28:I28"/>
    <mergeCell ref="K32:L32"/>
    <mergeCell ref="B35:C35"/>
    <mergeCell ref="E38:F38"/>
    <mergeCell ref="K36:L36"/>
    <mergeCell ref="E28:F28"/>
    <mergeCell ref="N1:O1"/>
    <mergeCell ref="E16:F16"/>
    <mergeCell ref="E22:F22"/>
    <mergeCell ref="N33:O33"/>
    <mergeCell ref="Q1:R1"/>
    <mergeCell ref="T1:U1"/>
    <mergeCell ref="W1:X1"/>
    <mergeCell ref="B31:C31"/>
    <mergeCell ref="H1:I1"/>
    <mergeCell ref="H22:I22"/>
    <mergeCell ref="K1:L1"/>
    <mergeCell ref="K10:L10"/>
    <mergeCell ref="K17:L17"/>
    <mergeCell ref="K22:L22"/>
    <mergeCell ref="B1:C1"/>
    <mergeCell ref="B6:C6"/>
    <mergeCell ref="B16:C16"/>
    <mergeCell ref="B22:C22"/>
    <mergeCell ref="E1:F1"/>
    <mergeCell ref="E6:F6"/>
  </mergeCells>
  <dataValidations count="1">
    <dataValidation type="list" allowBlank="1" showInputMessage="1" showErrorMessage="1" sqref="C2:C4 C7:C13 C17:C20 C23:C29 F2:F4 F7:F14 F17:F20 F23:F26 I2:I19 I23:I26 L2:L8 L11:L15 L18:L20 L23:L30 F29:F30 O2:O31 R2:R27 U2:U41 X2:X29 C32:C33 F33:F36 I29:I32 I35:I38 L33:L34 C36:C41 F39:F41 L37:L39 O34:O40 R30:R32 R35:R37" xr:uid="{00000000-0002-0000-0200-000000000000}">
      <formula1>"Grupo 1A,Grupo 1B,Grupo 1C,Grupo 2,Grupo 3,Grupo 4,Grupo 5"</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workbookViewId="0">
      <selection activeCell="H28" sqref="H28:I28"/>
    </sheetView>
  </sheetViews>
  <sheetFormatPr baseColWidth="10" defaultColWidth="11.42578125" defaultRowHeight="15" x14ac:dyDescent="0.25"/>
  <cols>
    <col min="1" max="1" width="13.5703125" customWidth="1"/>
    <col min="2" max="2" width="46.140625" bestFit="1" customWidth="1"/>
    <col min="3" max="3" width="16.42578125" bestFit="1" customWidth="1"/>
    <col min="4" max="4" width="14.85546875" customWidth="1"/>
    <col min="5" max="5" width="33" bestFit="1" customWidth="1"/>
    <col min="6" max="6" width="13.7109375" customWidth="1"/>
    <col min="8" max="8" width="15.85546875" customWidth="1"/>
    <col min="9" max="9" width="14.5703125" customWidth="1"/>
  </cols>
  <sheetData>
    <row r="1" spans="1:10" ht="30" x14ac:dyDescent="0.25">
      <c r="A1" s="30" t="s">
        <v>22</v>
      </c>
      <c r="B1" s="31" t="s">
        <v>23</v>
      </c>
      <c r="C1" s="31" t="s">
        <v>24</v>
      </c>
      <c r="D1" s="32" t="s">
        <v>25</v>
      </c>
      <c r="E1" s="31" t="s">
        <v>26</v>
      </c>
      <c r="F1" s="33" t="s">
        <v>27</v>
      </c>
      <c r="G1" s="31" t="s">
        <v>28</v>
      </c>
      <c r="H1" s="31" t="s">
        <v>29</v>
      </c>
      <c r="I1" s="31" t="s">
        <v>30</v>
      </c>
      <c r="J1" s="34" t="s">
        <v>31</v>
      </c>
    </row>
    <row r="2" spans="1:10" s="1" customFormat="1" ht="12.75" x14ac:dyDescent="0.2">
      <c r="A2" s="17"/>
      <c r="B2" s="17" t="s">
        <v>553</v>
      </c>
      <c r="C2" s="17"/>
      <c r="D2" s="17">
        <v>98546408</v>
      </c>
      <c r="E2" s="18" t="s">
        <v>554</v>
      </c>
      <c r="F2" s="37">
        <v>25450</v>
      </c>
      <c r="G2" s="19">
        <v>50</v>
      </c>
      <c r="H2" s="17" t="s">
        <v>57</v>
      </c>
      <c r="I2" s="20"/>
      <c r="J2" s="20"/>
    </row>
    <row r="3" spans="1:10" s="1" customFormat="1" ht="12.75" x14ac:dyDescent="0.2">
      <c r="A3" s="17"/>
      <c r="B3" s="17" t="s">
        <v>553</v>
      </c>
      <c r="C3" s="17"/>
      <c r="D3" s="17">
        <v>3391805</v>
      </c>
      <c r="E3" s="18" t="s">
        <v>555</v>
      </c>
      <c r="F3" s="37">
        <v>29529</v>
      </c>
      <c r="G3" s="19">
        <v>39</v>
      </c>
      <c r="H3" s="17" t="s">
        <v>57</v>
      </c>
      <c r="I3" s="20"/>
      <c r="J3" s="20"/>
    </row>
    <row r="4" spans="1:10" s="1" customFormat="1" ht="12.75" x14ac:dyDescent="0.2">
      <c r="A4" s="17"/>
      <c r="B4" s="17" t="s">
        <v>553</v>
      </c>
      <c r="C4" s="17"/>
      <c r="D4" s="17">
        <v>43864526</v>
      </c>
      <c r="E4" s="18" t="s">
        <v>556</v>
      </c>
      <c r="F4" s="37">
        <v>29300</v>
      </c>
      <c r="G4" s="19">
        <v>41</v>
      </c>
      <c r="H4" s="17" t="s">
        <v>57</v>
      </c>
      <c r="I4" s="20"/>
      <c r="J4" s="20"/>
    </row>
    <row r="5" spans="1:10" s="1" customFormat="1" ht="12.75" x14ac:dyDescent="0.2">
      <c r="A5" s="17"/>
      <c r="B5" s="17" t="s">
        <v>553</v>
      </c>
      <c r="C5" s="17"/>
      <c r="D5" s="17">
        <v>32351428</v>
      </c>
      <c r="E5" s="18" t="s">
        <v>557</v>
      </c>
      <c r="F5" s="37">
        <v>29914</v>
      </c>
      <c r="G5" s="19">
        <v>38</v>
      </c>
      <c r="H5" s="17" t="s">
        <v>57</v>
      </c>
      <c r="I5" s="20"/>
      <c r="J5" s="20"/>
    </row>
    <row r="6" spans="1:10" s="1" customFormat="1" ht="12.75" x14ac:dyDescent="0.2">
      <c r="A6" s="17"/>
      <c r="B6" s="17" t="s">
        <v>553</v>
      </c>
      <c r="C6" s="17"/>
      <c r="D6" s="17">
        <v>1000766331</v>
      </c>
      <c r="E6" s="18" t="s">
        <v>558</v>
      </c>
      <c r="F6" s="37">
        <v>34783</v>
      </c>
      <c r="G6" s="19">
        <v>25</v>
      </c>
      <c r="H6" s="17" t="s">
        <v>57</v>
      </c>
      <c r="I6" s="20"/>
      <c r="J6" s="20"/>
    </row>
    <row r="7" spans="1:10" s="23" customFormat="1" ht="12.75" x14ac:dyDescent="0.2">
      <c r="E7" s="24"/>
      <c r="F7" s="25"/>
      <c r="G7" s="38"/>
      <c r="H7" s="39"/>
    </row>
    <row r="8" spans="1:10" s="23" customFormat="1" x14ac:dyDescent="0.25">
      <c r="A8" s="29"/>
      <c r="B8" s="23" t="s">
        <v>106</v>
      </c>
      <c r="C8" s="29" t="s">
        <v>559</v>
      </c>
      <c r="D8" s="29"/>
      <c r="E8" s="24" t="s">
        <v>560</v>
      </c>
      <c r="F8" s="29"/>
      <c r="G8" s="29"/>
      <c r="H8" s="40" t="s">
        <v>57</v>
      </c>
      <c r="I8" s="69" t="s">
        <v>561</v>
      </c>
    </row>
    <row r="9" spans="1:10" s="23" customFormat="1" x14ac:dyDescent="0.25">
      <c r="A9" s="29"/>
      <c r="B9" s="23" t="s">
        <v>106</v>
      </c>
      <c r="C9" s="29" t="s">
        <v>559</v>
      </c>
      <c r="D9" s="29"/>
      <c r="E9" s="24" t="s">
        <v>562</v>
      </c>
      <c r="F9" s="29"/>
      <c r="G9" s="29"/>
      <c r="H9" s="40" t="s">
        <v>57</v>
      </c>
      <c r="I9" s="69"/>
    </row>
    <row r="10" spans="1:10" s="23" customFormat="1" x14ac:dyDescent="0.25">
      <c r="B10" s="23" t="s">
        <v>106</v>
      </c>
      <c r="C10" s="29" t="s">
        <v>559</v>
      </c>
      <c r="D10" s="29"/>
      <c r="E10" s="24" t="s">
        <v>563</v>
      </c>
      <c r="F10" s="29"/>
      <c r="G10" s="29"/>
      <c r="H10" s="40" t="s">
        <v>57</v>
      </c>
      <c r="I10" s="69"/>
    </row>
    <row r="11" spans="1:10" s="23" customFormat="1" x14ac:dyDescent="0.25">
      <c r="B11" s="23" t="s">
        <v>106</v>
      </c>
      <c r="C11" s="29" t="s">
        <v>559</v>
      </c>
      <c r="D11" s="29"/>
      <c r="E11" s="24" t="s">
        <v>564</v>
      </c>
      <c r="F11" s="29"/>
      <c r="G11" s="29"/>
      <c r="H11" s="40" t="s">
        <v>47</v>
      </c>
      <c r="I11" s="70" t="s">
        <v>565</v>
      </c>
    </row>
    <row r="12" spans="1:10" s="23" customFormat="1" x14ac:dyDescent="0.25">
      <c r="B12" s="23" t="s">
        <v>106</v>
      </c>
      <c r="C12" s="29" t="s">
        <v>559</v>
      </c>
      <c r="D12" s="29"/>
      <c r="E12" s="24" t="s">
        <v>566</v>
      </c>
      <c r="F12" s="29"/>
      <c r="G12" s="29"/>
      <c r="H12" s="40" t="s">
        <v>47</v>
      </c>
      <c r="I12" s="70"/>
    </row>
    <row r="13" spans="1:10" s="23" customFormat="1" ht="12.75" x14ac:dyDescent="0.2">
      <c r="A13" s="23" t="s">
        <v>32</v>
      </c>
      <c r="B13" s="23" t="s">
        <v>122</v>
      </c>
      <c r="C13" s="23" t="s">
        <v>567</v>
      </c>
      <c r="D13" s="23">
        <v>32392577</v>
      </c>
      <c r="E13" s="24" t="s">
        <v>568</v>
      </c>
      <c r="F13" s="26">
        <v>27897</v>
      </c>
      <c r="G13" s="38">
        <v>44</v>
      </c>
      <c r="H13" s="23" t="s">
        <v>57</v>
      </c>
      <c r="I13" s="23" t="s">
        <v>569</v>
      </c>
    </row>
    <row r="14" spans="1:10" s="1" customFormat="1" ht="12.75" x14ac:dyDescent="0.2">
      <c r="A14" s="17" t="s">
        <v>32</v>
      </c>
      <c r="B14" s="17" t="s">
        <v>122</v>
      </c>
      <c r="C14" s="17" t="s">
        <v>567</v>
      </c>
      <c r="D14" s="17">
        <v>1090375680</v>
      </c>
      <c r="E14" s="18" t="s">
        <v>570</v>
      </c>
      <c r="F14" s="21">
        <v>31779</v>
      </c>
      <c r="G14" s="19">
        <v>33</v>
      </c>
      <c r="H14" s="17" t="s">
        <v>475</v>
      </c>
      <c r="I14" s="20" t="s">
        <v>569</v>
      </c>
      <c r="J14" s="20"/>
    </row>
    <row r="15" spans="1:10" s="1" customFormat="1" ht="12.75" x14ac:dyDescent="0.2">
      <c r="A15" s="17" t="s">
        <v>32</v>
      </c>
      <c r="B15" s="17" t="s">
        <v>122</v>
      </c>
      <c r="C15" s="17" t="s">
        <v>559</v>
      </c>
      <c r="D15" s="17"/>
      <c r="E15" s="18" t="s">
        <v>571</v>
      </c>
      <c r="F15" s="21"/>
      <c r="G15" s="19"/>
      <c r="H15" s="17" t="s">
        <v>54</v>
      </c>
      <c r="I15" s="20" t="s">
        <v>569</v>
      </c>
      <c r="J15" s="20" t="s">
        <v>572</v>
      </c>
    </row>
    <row r="16" spans="1:10" s="20" customFormat="1" ht="12.75" x14ac:dyDescent="0.2">
      <c r="A16" s="17" t="s">
        <v>32</v>
      </c>
      <c r="B16" s="17" t="s">
        <v>462</v>
      </c>
      <c r="C16" s="17" t="s">
        <v>573</v>
      </c>
      <c r="D16" s="17">
        <v>98657793</v>
      </c>
      <c r="E16" s="18" t="s">
        <v>574</v>
      </c>
      <c r="F16" s="21">
        <v>27648</v>
      </c>
      <c r="G16" s="19">
        <v>44</v>
      </c>
      <c r="H16" s="17" t="s">
        <v>57</v>
      </c>
    </row>
    <row r="17" spans="1:8" s="20" customFormat="1" ht="12.75" x14ac:dyDescent="0.2">
      <c r="A17" s="17" t="s">
        <v>32</v>
      </c>
      <c r="B17" s="17" t="s">
        <v>462</v>
      </c>
      <c r="C17" s="17" t="s">
        <v>573</v>
      </c>
      <c r="D17" s="17">
        <v>71666407</v>
      </c>
      <c r="E17" s="18" t="s">
        <v>575</v>
      </c>
      <c r="F17" s="21">
        <v>24417</v>
      </c>
      <c r="G17" s="19">
        <v>53</v>
      </c>
      <c r="H17" s="17" t="s">
        <v>57</v>
      </c>
    </row>
    <row r="18" spans="1:8" s="20" customFormat="1" ht="12.75" x14ac:dyDescent="0.2">
      <c r="A18" s="17" t="s">
        <v>32</v>
      </c>
      <c r="B18" s="17" t="s">
        <v>462</v>
      </c>
      <c r="C18" s="17" t="s">
        <v>573</v>
      </c>
      <c r="D18" s="17">
        <v>1035438492</v>
      </c>
      <c r="E18" s="18" t="s">
        <v>576</v>
      </c>
      <c r="F18" s="21">
        <v>35608</v>
      </c>
      <c r="G18" s="19">
        <v>22</v>
      </c>
      <c r="H18" s="17" t="s">
        <v>57</v>
      </c>
    </row>
    <row r="19" spans="1:8" s="20" customFormat="1" ht="12.75" x14ac:dyDescent="0.2">
      <c r="A19" s="17" t="s">
        <v>32</v>
      </c>
      <c r="B19" s="17" t="s">
        <v>476</v>
      </c>
      <c r="C19" s="17" t="s">
        <v>573</v>
      </c>
      <c r="D19" s="17">
        <v>8292009</v>
      </c>
      <c r="E19" s="18" t="s">
        <v>577</v>
      </c>
      <c r="F19" s="21">
        <v>17746</v>
      </c>
      <c r="G19" s="19">
        <v>71</v>
      </c>
      <c r="H19" s="17" t="s">
        <v>37</v>
      </c>
    </row>
    <row r="20" spans="1:8" s="20" customFormat="1" ht="12.75" x14ac:dyDescent="0.2">
      <c r="A20" s="17" t="s">
        <v>32</v>
      </c>
      <c r="B20" s="17" t="s">
        <v>476</v>
      </c>
      <c r="C20" s="17" t="s">
        <v>573</v>
      </c>
      <c r="D20" s="17">
        <v>1152188207</v>
      </c>
      <c r="E20" s="18" t="s">
        <v>578</v>
      </c>
      <c r="F20" s="21">
        <v>33099</v>
      </c>
      <c r="G20" s="19">
        <v>29</v>
      </c>
      <c r="H20" s="17" t="s">
        <v>57</v>
      </c>
    </row>
    <row r="21" spans="1:8" s="20" customFormat="1" ht="12.75" x14ac:dyDescent="0.2">
      <c r="A21" s="17" t="s">
        <v>32</v>
      </c>
      <c r="B21" s="17" t="s">
        <v>476</v>
      </c>
      <c r="C21" s="17" t="s">
        <v>573</v>
      </c>
      <c r="D21" s="17">
        <v>1037600940</v>
      </c>
      <c r="E21" s="18" t="s">
        <v>579</v>
      </c>
      <c r="F21" s="21">
        <v>32861</v>
      </c>
      <c r="G21" s="19">
        <v>30</v>
      </c>
      <c r="H21" s="17" t="s">
        <v>57</v>
      </c>
    </row>
    <row r="22" spans="1:8" s="20" customFormat="1" ht="12.75" x14ac:dyDescent="0.2">
      <c r="A22" s="17" t="s">
        <v>32</v>
      </c>
      <c r="B22" s="17" t="s">
        <v>476</v>
      </c>
      <c r="C22" s="17" t="s">
        <v>573</v>
      </c>
      <c r="D22" s="17">
        <v>71263229</v>
      </c>
      <c r="E22" s="18" t="s">
        <v>580</v>
      </c>
      <c r="F22" s="21">
        <v>30191</v>
      </c>
      <c r="G22" s="19">
        <v>37</v>
      </c>
      <c r="H22" s="17" t="s">
        <v>57</v>
      </c>
    </row>
    <row r="23" spans="1:8" s="20" customFormat="1" ht="12.75" x14ac:dyDescent="0.2">
      <c r="A23" s="17" t="s">
        <v>32</v>
      </c>
      <c r="B23" s="17" t="s">
        <v>476</v>
      </c>
      <c r="C23" s="17" t="s">
        <v>573</v>
      </c>
      <c r="D23" s="17">
        <v>71535315</v>
      </c>
      <c r="E23" s="18" t="s">
        <v>581</v>
      </c>
      <c r="F23" s="21">
        <v>23683</v>
      </c>
      <c r="G23" s="19">
        <v>55</v>
      </c>
      <c r="H23" s="17" t="s">
        <v>57</v>
      </c>
    </row>
    <row r="24" spans="1:8" s="20" customFormat="1" ht="12.75" x14ac:dyDescent="0.2">
      <c r="A24" s="17" t="s">
        <v>32</v>
      </c>
      <c r="B24" s="17" t="s">
        <v>496</v>
      </c>
      <c r="C24" s="17" t="s">
        <v>573</v>
      </c>
      <c r="D24" s="17">
        <v>17158476</v>
      </c>
      <c r="E24" s="18" t="s">
        <v>582</v>
      </c>
      <c r="F24" s="21">
        <v>17120</v>
      </c>
      <c r="G24" s="19">
        <v>73</v>
      </c>
      <c r="H24" s="17" t="s">
        <v>57</v>
      </c>
    </row>
    <row r="25" spans="1:8" s="20" customFormat="1" ht="12.75" x14ac:dyDescent="0.2">
      <c r="A25" s="17" t="s">
        <v>32</v>
      </c>
      <c r="B25" s="17" t="s">
        <v>496</v>
      </c>
      <c r="C25" s="17" t="s">
        <v>573</v>
      </c>
      <c r="D25" s="17">
        <v>3396174</v>
      </c>
      <c r="E25" s="18" t="s">
        <v>583</v>
      </c>
      <c r="F25" s="21">
        <v>29438</v>
      </c>
      <c r="G25" s="19">
        <v>39</v>
      </c>
      <c r="H25" s="17" t="s">
        <v>54</v>
      </c>
    </row>
    <row r="26" spans="1:8" s="20" customFormat="1" ht="12.75" x14ac:dyDescent="0.2">
      <c r="A26" s="17" t="s">
        <v>32</v>
      </c>
      <c r="B26" s="17" t="s">
        <v>496</v>
      </c>
      <c r="C26" s="17" t="s">
        <v>573</v>
      </c>
      <c r="D26" s="17">
        <v>8125558</v>
      </c>
      <c r="E26" s="18" t="s">
        <v>584</v>
      </c>
      <c r="F26" s="21">
        <v>30332</v>
      </c>
      <c r="G26" s="19">
        <v>37</v>
      </c>
      <c r="H26" s="17" t="s">
        <v>57</v>
      </c>
    </row>
    <row r="27" spans="1:8" s="20" customFormat="1" ht="12.75" x14ac:dyDescent="0.2">
      <c r="A27" s="17" t="s">
        <v>32</v>
      </c>
      <c r="B27" s="17" t="s">
        <v>496</v>
      </c>
      <c r="C27" s="17" t="s">
        <v>573</v>
      </c>
      <c r="D27" s="17">
        <v>70084022</v>
      </c>
      <c r="E27" s="18" t="s">
        <v>585</v>
      </c>
      <c r="F27" s="21">
        <v>20483</v>
      </c>
      <c r="G27" s="19">
        <v>64</v>
      </c>
      <c r="H27" s="17" t="s">
        <v>57</v>
      </c>
    </row>
    <row r="28" spans="1:8" s="1" customFormat="1" ht="12.75" x14ac:dyDescent="0.2">
      <c r="A28" s="17" t="s">
        <v>32</v>
      </c>
      <c r="B28" s="17" t="s">
        <v>496</v>
      </c>
      <c r="C28" s="17" t="s">
        <v>573</v>
      </c>
      <c r="D28" s="17">
        <v>71611996</v>
      </c>
      <c r="E28" s="18" t="s">
        <v>586</v>
      </c>
      <c r="F28" s="21">
        <v>22705</v>
      </c>
      <c r="G28" s="19">
        <v>58</v>
      </c>
      <c r="H28" s="17" t="s">
        <v>57</v>
      </c>
    </row>
    <row r="29" spans="1:8" s="1" customFormat="1" ht="12.75" x14ac:dyDescent="0.2">
      <c r="A29" s="17" t="s">
        <v>32</v>
      </c>
      <c r="B29" s="17" t="s">
        <v>496</v>
      </c>
      <c r="C29" s="17" t="s">
        <v>573</v>
      </c>
      <c r="D29" s="17">
        <v>71292971</v>
      </c>
      <c r="E29" s="18" t="s">
        <v>587</v>
      </c>
      <c r="F29" s="21">
        <v>31069</v>
      </c>
      <c r="G29" s="19">
        <v>35</v>
      </c>
      <c r="H29" s="17" t="s">
        <v>57</v>
      </c>
    </row>
    <row r="30" spans="1:8" s="1" customFormat="1" ht="12.75" x14ac:dyDescent="0.2">
      <c r="A30" s="17" t="s">
        <v>32</v>
      </c>
      <c r="B30" s="17" t="s">
        <v>496</v>
      </c>
      <c r="C30" s="17" t="s">
        <v>573</v>
      </c>
      <c r="D30" s="17">
        <v>1037594743</v>
      </c>
      <c r="E30" s="18" t="s">
        <v>588</v>
      </c>
      <c r="F30" s="21">
        <v>32545</v>
      </c>
      <c r="G30" s="19">
        <v>31</v>
      </c>
      <c r="H30" s="17" t="s">
        <v>57</v>
      </c>
    </row>
    <row r="31" spans="1:8" s="1" customFormat="1" ht="12.75" x14ac:dyDescent="0.2">
      <c r="A31" s="17" t="s">
        <v>32</v>
      </c>
      <c r="B31" s="17" t="s">
        <v>496</v>
      </c>
      <c r="C31" s="17" t="s">
        <v>573</v>
      </c>
      <c r="D31" s="28">
        <v>43603624</v>
      </c>
      <c r="E31" s="17" t="s">
        <v>589</v>
      </c>
      <c r="F31" s="21">
        <v>27846</v>
      </c>
      <c r="G31" s="19">
        <v>44</v>
      </c>
      <c r="H31" s="17" t="s">
        <v>57</v>
      </c>
    </row>
    <row r="32" spans="1:8" s="1" customFormat="1" ht="12.75" x14ac:dyDescent="0.2">
      <c r="A32" s="27" t="s">
        <v>32</v>
      </c>
      <c r="B32" s="17" t="s">
        <v>496</v>
      </c>
      <c r="C32" s="17" t="s">
        <v>573</v>
      </c>
      <c r="D32" s="28">
        <v>71331657</v>
      </c>
      <c r="E32" s="17" t="s">
        <v>590</v>
      </c>
      <c r="F32" s="21">
        <v>28570</v>
      </c>
      <c r="G32" s="19">
        <v>42</v>
      </c>
      <c r="H32" s="17" t="s">
        <v>47</v>
      </c>
    </row>
    <row r="33" spans="1:8" s="20" customFormat="1" ht="12.75" x14ac:dyDescent="0.2">
      <c r="A33" s="27"/>
      <c r="B33" s="17"/>
      <c r="C33" s="17"/>
      <c r="D33" s="28"/>
      <c r="E33" s="17"/>
      <c r="F33" s="21"/>
      <c r="G33" s="19"/>
      <c r="H33" s="17"/>
    </row>
  </sheetData>
  <mergeCells count="2">
    <mergeCell ref="I8:I10"/>
    <mergeCell ref="I11:I12"/>
  </mergeCells>
  <dataValidations count="2">
    <dataValidation type="list" allowBlank="1" showInputMessage="1" showErrorMessage="1" sqref="I1:I30 I32:I33" xr:uid="{00000000-0002-0000-0300-000000000000}">
      <formula1>"No pertenece a esta Dependencia(Sin información),Pertenece a otra dependencia(Anotar cual),Pertenece a esta dependencia pero se encuentra en otra(Anotar cual),Pertenece a otra dependencia pero se encuentra en esta,No está en listado(Señalar en amarillo)"</formula1>
    </dataValidation>
    <dataValidation type="list" allowBlank="1" showInputMessage="1" showErrorMessage="1" sqref="H1:H30 H32:H33" xr:uid="{00000000-0002-0000-0300-000001000000}">
      <formula1>"Grupo 1A,Grupo 1B,Grupo 1C,Grupo 2,Grupo 3,Grupo 4,Grupo 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7EDA5B283363747BA57C28EF3DEB1BF" ma:contentTypeVersion="13" ma:contentTypeDescription="Crear nuevo documento." ma:contentTypeScope="" ma:versionID="ee9829e3626e01ef5e459fa768b8618c">
  <xsd:schema xmlns:xsd="http://www.w3.org/2001/XMLSchema" xmlns:xs="http://www.w3.org/2001/XMLSchema" xmlns:p="http://schemas.microsoft.com/office/2006/metadata/properties" xmlns:ns3="ac6312e9-6ac4-4d69-b2ec-18d3a28fe680" xmlns:ns4="cf36c1d9-4a4b-4d62-805c-76c049ae1a26" targetNamespace="http://schemas.microsoft.com/office/2006/metadata/properties" ma:root="true" ma:fieldsID="43111a1ef794c556bb5dba7e1db238e3" ns3:_="" ns4:_="">
    <xsd:import namespace="ac6312e9-6ac4-4d69-b2ec-18d3a28fe680"/>
    <xsd:import namespace="cf36c1d9-4a4b-4d62-805c-76c049ae1a2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312e9-6ac4-4d69-b2ec-18d3a28fe68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36c1d9-4a4b-4d62-805c-76c049ae1a2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3C2F5D-80EF-4806-AA73-F985F46495D4}">
  <ds:schemaRefs>
    <ds:schemaRef ds:uri="http://schemas.microsoft.com/sharepoint/v3/contenttype/forms"/>
  </ds:schemaRefs>
</ds:datastoreItem>
</file>

<file path=customXml/itemProps2.xml><?xml version="1.0" encoding="utf-8"?>
<ds:datastoreItem xmlns:ds="http://schemas.openxmlformats.org/officeDocument/2006/customXml" ds:itemID="{B11A9149-6547-4E65-A7B0-F00C2907DD6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CA6389C-6A2A-4FB7-861A-F3B0FF1CCC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6312e9-6ac4-4d69-b2ec-18d3a28fe680"/>
    <ds:schemaRef ds:uri="cf36c1d9-4a4b-4d62-805c-76c049ae1a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Tipo_clasificación</vt:lpstr>
      <vt:lpstr>Listado</vt:lpstr>
      <vt:lpstr>Dependencias</vt:lpstr>
      <vt:lpstr>Contratistas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LSOTOV</dc:creator>
  <cp:keywords/>
  <dc:description/>
  <cp:lastModifiedBy>Viviana Parra</cp:lastModifiedBy>
  <cp:revision/>
  <dcterms:created xsi:type="dcterms:W3CDTF">2020-04-08T19:07:31Z</dcterms:created>
  <dcterms:modified xsi:type="dcterms:W3CDTF">2021-03-13T03:16:19Z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0x01010037EDA5B283363747BA57C28EF3DEB1BF</vt:lpwstr>
  </property>
</Properties>
</file>